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1" sheetId="1" r:id="rId1"/>
    <sheet name="Sheet2" sheetId="2" r:id="rId2"/>
  </sheets>
  <definedNames>
    <definedName name="_xlnm._FilterDatabase" localSheetId="1" hidden="1">Sheet2!$C$1:$P$63</definedName>
    <definedName name="_xlnm._FilterDatabase" localSheetId="0" hidden="1">Sheet1!$A$3:$IQ$214</definedName>
    <definedName name="_xlnm.Print_Titles" localSheetId="0">Sheet1!$3:$3</definedName>
  </definedNames>
  <calcPr calcId="144525"/>
</workbook>
</file>

<file path=xl/sharedStrings.xml><?xml version="1.0" encoding="utf-8"?>
<sst xmlns="http://schemas.openxmlformats.org/spreadsheetml/2006/main" count="1564" uniqueCount="690">
  <si>
    <t>附件1</t>
  </si>
  <si>
    <t>福建省单列门诊统筹支付医保药品目录（2025年版）</t>
  </si>
  <si>
    <t>序号</t>
  </si>
  <si>
    <t>药品通用名称</t>
  </si>
  <si>
    <t>商品名称</t>
  </si>
  <si>
    <t>目录剂型</t>
  </si>
  <si>
    <t>目录规格</t>
  </si>
  <si>
    <t>药品企业</t>
  </si>
  <si>
    <t>医保支付范围</t>
  </si>
  <si>
    <t>备注</t>
  </si>
  <si>
    <t>麦格司他胶囊</t>
  </si>
  <si>
    <t>泽维可</t>
  </si>
  <si>
    <t>胶囊剂</t>
  </si>
  <si>
    <t>100mg</t>
  </si>
  <si>
    <t>Janssen-Cilag International NV</t>
  </si>
  <si>
    <t>限C型尼曼匹克病患者。</t>
  </si>
  <si>
    <t>协议期内谈判药品</t>
  </si>
  <si>
    <t>地塞米松玻璃体内植入剂</t>
  </si>
  <si>
    <t>傲迪适</t>
  </si>
  <si>
    <t>植入剂</t>
  </si>
  <si>
    <t>0.7mg</t>
  </si>
  <si>
    <t>AbbVie Deutschland GmbH &amp; Co. KG</t>
  </si>
  <si>
    <t>限：1.视网膜静脉阻塞(RVO)的黄斑水肿；2.糖尿病性黄斑水肿(DME)。应同时符合以下条件：1.需三级医院眼科或二级及以上眼科专科医院医师处方；2.首次处方时病眼基线矫正视力0.05-0.5；3.事前审查后方可用，初次申请需有血管造影或OCT(全身情况不允许的患者可以提供OCT血管成像)证据；4.每眼累计最多支付5支，每个年度最多支付2支。</t>
  </si>
  <si>
    <t>注射用维得利珠单抗</t>
  </si>
  <si>
    <t>安吉优</t>
  </si>
  <si>
    <t>注射剂</t>
  </si>
  <si>
    <t>300mg</t>
  </si>
  <si>
    <t>Takeda Pharma A/S</t>
  </si>
  <si>
    <t>限：1.对传统治疗或肿瘤坏死因子α(TNFα)抑制剂应答不充分、失应答或不耐受的中度至重度活动性溃疡性结肠炎的成年患者；2.对传统治疗或TNFα抑制剂应答不充分、失应答或不耐受的中度至重度活动性克罗恩病的成年患者。</t>
  </si>
  <si>
    <t>度普利尤单抗注射液</t>
  </si>
  <si>
    <t>达必妥</t>
  </si>
  <si>
    <t>200mg(1.14mL)</t>
  </si>
  <si>
    <t>Sanofi-aventis groupe</t>
  </si>
  <si>
    <t>限对传统治疗无效、有禁忌或不耐受的中重度特应性皮炎患者，需按说明书用药。</t>
  </si>
  <si>
    <t>300mg/2.0mL(预充式注射器)</t>
  </si>
  <si>
    <t>300mg(2.0mL)/支(预充式注射笔)</t>
  </si>
  <si>
    <t>醋酸兰瑞肽缓释注射液（预充式）</t>
  </si>
  <si>
    <t>无</t>
  </si>
  <si>
    <t>60mg</t>
  </si>
  <si>
    <t>IPSEN PHARMA BIOTECH</t>
  </si>
  <si>
    <t>限：1.肢端肥大症患者；2.不可切除、高分化或中分化、局部晚期或转移性胃肠胰神经内分泌瘤(GEP-NETs)的成人患者；3.类癌综合征成人患者。</t>
  </si>
  <si>
    <t>90mg</t>
  </si>
  <si>
    <t>120mg</t>
  </si>
  <si>
    <t>司库奇尤单抗注射液</t>
  </si>
  <si>
    <t>可善挺</t>
  </si>
  <si>
    <t>2ml:300mg</t>
  </si>
  <si>
    <t>Novartis Pharma Schweiz AG</t>
  </si>
  <si>
    <t>限：1.符合系统治疗或光疗指征的中度至重度斑块状银屑病的6岁及以上患者；2.常规治疗疗效欠佳的强直性脊柱炎的成年患者；3. 既往传统的改善病情抗风湿药(cDMARDs)疗效不佳或不耐受的活动性银屑病关节炎成人患者；4.中重度化脓性汗腺炎成人患者。</t>
  </si>
  <si>
    <t>1ml:150mg</t>
  </si>
  <si>
    <t>0.5ml:75mg</t>
  </si>
  <si>
    <t>氘丁苯那嗪片</t>
  </si>
  <si>
    <t>安泰坦</t>
  </si>
  <si>
    <t>片剂</t>
  </si>
  <si>
    <t>12mg</t>
  </si>
  <si>
    <t>Anesta LLC</t>
  </si>
  <si>
    <t>限治疗成人：与亨廷顿病有关的舞蹈病；迟发性运动障碍。</t>
  </si>
  <si>
    <t>9mg</t>
  </si>
  <si>
    <t>6mg</t>
  </si>
  <si>
    <t>海曲泊帕乙醇胺片</t>
  </si>
  <si>
    <t>恒曲</t>
  </si>
  <si>
    <t>2.5mg</t>
  </si>
  <si>
    <t>江苏恒瑞医药股份有限公司</t>
  </si>
  <si>
    <t>限：1.既往对糖皮质激素、免疫球蛋白等治疗反应不佳的慢性原发免疫性血小板减少症(ITP)成人患者；2.对免疫抑制治疗(IST)疗效不佳的重型再生障碍性贫血(SAA)成人患者。</t>
  </si>
  <si>
    <t>3.75mg</t>
  </si>
  <si>
    <t>5mg</t>
  </si>
  <si>
    <t>阿加糖酶α注射用浓溶液</t>
  </si>
  <si>
    <t>瑞普佳</t>
  </si>
  <si>
    <t>3.5mg(3.5ml)</t>
  </si>
  <si>
    <t>Shire Human Genetic Therapies AB</t>
  </si>
  <si>
    <t>限法布雷病(α-半乳糖苷酶A缺乏症)患者的长期酶替代治疗，适用于成人、儿童和青少年。尚未确定本品在0-6岁儿童中的安全性和有效性。</t>
  </si>
  <si>
    <t>氯苯唑酸软胶囊</t>
  </si>
  <si>
    <t>维万心</t>
  </si>
  <si>
    <t>61mg</t>
  </si>
  <si>
    <t>Pfizer Europe MA EEIG</t>
  </si>
  <si>
    <t>限成人野生型或遗传型转甲状腺素蛋白淀粉样变性心肌病(ATTR-CM)。</t>
  </si>
  <si>
    <t>乌司奴单抗注射液(静脉输注)</t>
  </si>
  <si>
    <t>喜达诺</t>
  </si>
  <si>
    <t>130mg/26ml</t>
  </si>
  <si>
    <t>限对传统治疗或肿瘤坏死因子α(TNF-α)拮抗剂应答不足、失应答或无法耐受的成年中重度活动性克罗恩病患者。</t>
  </si>
  <si>
    <t>依奇珠单抗注射液</t>
  </si>
  <si>
    <t>拓咨</t>
  </si>
  <si>
    <t>80mg/mL(自动注射器)</t>
  </si>
  <si>
    <t>Eli Lilly and Company</t>
  </si>
  <si>
    <t>限：1.适合系统治疗或光疗的中度至重度斑块型银屑病成人患者；2.常规治疗疗效欠佳的活动性强直性脊柱炎成人患者。</t>
  </si>
  <si>
    <t>奥法妥木单抗注射液</t>
  </si>
  <si>
    <t>全欣达</t>
  </si>
  <si>
    <t>20mg(0.4ml)</t>
  </si>
  <si>
    <t>Novartis Pharmaceuticals  Corporation</t>
  </si>
  <si>
    <t>限成人复发型多发性硬化(RMS)。</t>
  </si>
  <si>
    <t>利鲁唑口服混悬液</t>
  </si>
  <si>
    <t>口服混悬剂</t>
  </si>
  <si>
    <t>300ml:1.5g</t>
  </si>
  <si>
    <t>ITALFARMACO, S.A.</t>
  </si>
  <si>
    <t>限肌萎缩侧索硬化(ALS)。</t>
  </si>
  <si>
    <t>拉那利尤单抗注射液</t>
  </si>
  <si>
    <t>达泽优</t>
  </si>
  <si>
    <t>300mg:2ml</t>
  </si>
  <si>
    <t>Takeda Pharmaceuticals U.S.A., Inc.</t>
  </si>
  <si>
    <t>限12岁及以上患者预防遗传性血管性水肿(HAE)发作。</t>
  </si>
  <si>
    <t>利司扑兰口服溶液用散</t>
  </si>
  <si>
    <t>艾满欣</t>
  </si>
  <si>
    <t>口服溶液用散</t>
  </si>
  <si>
    <t>F.Hoffmann-La Roche Ltd.</t>
  </si>
  <si>
    <t>限治疗16日龄及以上患者的脊髓性肌萎缩症(SMA)。</t>
  </si>
  <si>
    <t>注射用罗普司亭</t>
  </si>
  <si>
    <t>惠尔凝</t>
  </si>
  <si>
    <r>
      <rPr>
        <sz val="11"/>
        <rFont val="宋体"/>
        <charset val="134"/>
      </rPr>
      <t>250</t>
    </r>
    <r>
      <rPr>
        <sz val="11"/>
        <rFont val="DejaVu Sans"/>
        <charset val="134"/>
      </rPr>
      <t>µ</t>
    </r>
    <r>
      <rPr>
        <sz val="11"/>
        <rFont val="宋体"/>
        <charset val="134"/>
      </rPr>
      <t>g</t>
    </r>
  </si>
  <si>
    <t>Kyowa Kirin Co., Ltd.</t>
  </si>
  <si>
    <t>限对其他治疗(例如皮质类固醇、免疫球蛋白)治疗反应不佳的成人(≥18周岁)慢性原发免疫性血小板减少症(ITP)患者。</t>
  </si>
  <si>
    <t>古塞奇尤单抗注射液</t>
  </si>
  <si>
    <t>特诺雅</t>
  </si>
  <si>
    <t>预充式注射器100mg/1mL</t>
  </si>
  <si>
    <t>限：1.适合系统性治疗的成人中重度斑块状银屑病；2.对传统治疗或生物制剂应答不充分、失应答或不耐受的成人中度至重度活动性克罗恩病；3.对传统治疗或生物制剂应答不充分、失应答或不耐受的成人中度至重度活动性溃疡性结肠炎。</t>
  </si>
  <si>
    <t>阿布昔替尼片</t>
  </si>
  <si>
    <t>希必可</t>
  </si>
  <si>
    <t>200mg</t>
  </si>
  <si>
    <t>Pfizer Inc.</t>
  </si>
  <si>
    <t>限其他系统治疗(如激素或生物制剂)应答不佳或不适宜上述治疗的难治性、中重度特应性皮炎成人和12岁及以上青少年患者。</t>
  </si>
  <si>
    <t>50mg</t>
  </si>
  <si>
    <t>达依泊汀α注射液</t>
  </si>
  <si>
    <t>耐斯宝</t>
  </si>
  <si>
    <r>
      <rPr>
        <sz val="11"/>
        <rFont val="宋体"/>
        <charset val="134"/>
      </rPr>
      <t>60</t>
    </r>
    <r>
      <rPr>
        <sz val="11"/>
        <rFont val="DejaVu Sans"/>
        <charset val="134"/>
      </rPr>
      <t>µ</t>
    </r>
    <r>
      <rPr>
        <sz val="11"/>
        <rFont val="宋体"/>
        <charset val="134"/>
      </rPr>
      <t>g</t>
    </r>
  </si>
  <si>
    <t>Kyowa Kirin Co.,Ltd.</t>
  </si>
  <si>
    <t>限接受血液透析的成人慢性肾脏病患者(CKD)的贫血。</t>
  </si>
  <si>
    <r>
      <rPr>
        <sz val="11"/>
        <rFont val="宋体"/>
        <charset val="134"/>
      </rPr>
      <t>40</t>
    </r>
    <r>
      <rPr>
        <sz val="11"/>
        <rFont val="DejaVu Sans"/>
        <charset val="134"/>
      </rPr>
      <t>µ</t>
    </r>
    <r>
      <rPr>
        <sz val="11"/>
        <rFont val="宋体"/>
        <charset val="134"/>
      </rPr>
      <t>g</t>
    </r>
  </si>
  <si>
    <r>
      <rPr>
        <sz val="11"/>
        <rFont val="宋体"/>
        <charset val="134"/>
      </rPr>
      <t>20</t>
    </r>
    <r>
      <rPr>
        <sz val="11"/>
        <rFont val="DejaVu Sans"/>
        <charset val="134"/>
      </rPr>
      <t>µ</t>
    </r>
    <r>
      <rPr>
        <sz val="11"/>
        <rFont val="宋体"/>
        <charset val="134"/>
      </rPr>
      <t>g</t>
    </r>
  </si>
  <si>
    <t>乌帕替尼缓释片</t>
  </si>
  <si>
    <t>瑞福</t>
  </si>
  <si>
    <t>45mg</t>
  </si>
  <si>
    <t>限：1.12岁及以上患者难治性、中重度特应性皮炎的二线治疗；2.活动性银屑病关节炎成人患者的二线治疗；3.中重度活动性类风湿关节炎成人患者的二线治疗；4.对一种或多种TNF抑制剂应答不佳或不耐受或禁忌的中度至重度活动性溃疡性结肠炎成人患者；5.对一种或多种TNF抑制剂应答不佳或不耐受或禁忌的中度至重度活动性克罗恩病成人患者；6.对非甾体抗炎药(NSAID)应答不佳且存在客观炎症征象(表现为C反应蛋白[CRP]升高和/或磁共振成像[MRI]异常)的活动性放射学阴性中轴型脊柱关节炎(nr-axSpA)成人患者；7.对一种或多种TNF抑制剂应答不佳或不耐受的活动性强直性脊柱炎(AS，放射学阳性中轴型脊柱关节炎)成人患者。</t>
  </si>
  <si>
    <t>30mg</t>
  </si>
  <si>
    <t>15mg</t>
  </si>
  <si>
    <t>美泊利珠单抗注射液</t>
  </si>
  <si>
    <t>新可来</t>
  </si>
  <si>
    <t>100mg(1ml)</t>
  </si>
  <si>
    <t>GlaxoSmithKline Trading Services Limited</t>
  </si>
  <si>
    <t>限：1.鼻内皮质类固醇的附加维持治疗药物，用于治疗全身性皮质类固醇和/或手术治疗无法充分控制疾病的慢性鼻窦炎伴鼻息肉(CRSwNP)成人患者；2.成人和12岁及以上青少年重度嗜酸粒细胞性哮喘(SEA)的维持治疗；3.成人嗜酸性肉芽肿性多血管炎(EGPA)。</t>
  </si>
  <si>
    <t>伊奈利珠单抗注射液</t>
  </si>
  <si>
    <t>昕越</t>
  </si>
  <si>
    <t>100mg(10ml)</t>
  </si>
  <si>
    <t>Horizon Therapeutics Ireland DAC</t>
  </si>
  <si>
    <t>限抗水通道蛋白4(AQP4)抗体阳性的视神经脊髓炎谱系疾病(NMOSD)成人患者。</t>
  </si>
  <si>
    <t>注射用罗特西普</t>
  </si>
  <si>
    <t>利布洛泽</t>
  </si>
  <si>
    <t>75mg</t>
  </si>
  <si>
    <t>Celgene Corporation</t>
  </si>
  <si>
    <t>限：1.极低危、低危和中危骨髓增生异常综合征引起的贫血且需要定期输注红细胞的成人患者；2.β-地中海贫血成人患者。</t>
  </si>
  <si>
    <t>25mg</t>
  </si>
  <si>
    <t>佩索利单抗注射液</t>
  </si>
  <si>
    <t>圣利卓</t>
  </si>
  <si>
    <t>450mg(7.5mL)</t>
  </si>
  <si>
    <t>Boehringer Ingelheim International GmbH</t>
  </si>
  <si>
    <t>限成人泛发性脓疱型银屑病(GPP)。</t>
  </si>
  <si>
    <t>盐酸替洛利生片</t>
  </si>
  <si>
    <t>18mg</t>
  </si>
  <si>
    <t>Bioprojet Pharma</t>
  </si>
  <si>
    <t>限发作性睡病6岁及以上患者。</t>
  </si>
  <si>
    <t>4.5mg</t>
  </si>
  <si>
    <t>硫酸氢司美替尼胶囊</t>
  </si>
  <si>
    <t>科赛优</t>
  </si>
  <si>
    <t>ASTRAZENECA UK LIMITED</t>
  </si>
  <si>
    <t>限3岁及3岁以上伴有症状、无法手术的丛状神经纤维瘤(PN)的I型神经纤维瘤病(NF1)儿童患者。</t>
  </si>
  <si>
    <t>10mg</t>
  </si>
  <si>
    <t>盐酸奥扎莫德胶囊</t>
  </si>
  <si>
    <t>热珀西亚</t>
  </si>
  <si>
    <t>0.92mg</t>
  </si>
  <si>
    <t>Bristol-Myers Squibb Pharma EEIG</t>
  </si>
  <si>
    <t>限成人复发型多发性硬化。</t>
  </si>
  <si>
    <r>
      <rPr>
        <sz val="11"/>
        <rFont val="宋体"/>
        <charset val="134"/>
      </rPr>
      <t>0.23mg(按C</t>
    </r>
    <r>
      <rPr>
        <sz val="11"/>
        <rFont val="DejaVu Sans"/>
        <charset val="134"/>
      </rPr>
      <t>₂₃</t>
    </r>
    <r>
      <rPr>
        <sz val="11"/>
        <rFont val="宋体"/>
        <charset val="134"/>
      </rPr>
      <t>H</t>
    </r>
    <r>
      <rPr>
        <sz val="11"/>
        <rFont val="DejaVu Sans"/>
        <charset val="134"/>
      </rPr>
      <t>₂₄</t>
    </r>
    <r>
      <rPr>
        <sz val="11"/>
        <rFont val="宋体"/>
        <charset val="134"/>
      </rPr>
      <t>N</t>
    </r>
    <r>
      <rPr>
        <sz val="11"/>
        <rFont val="DejaVu Sans"/>
        <charset val="134"/>
      </rPr>
      <t>₄</t>
    </r>
    <r>
      <rPr>
        <sz val="11"/>
        <rFont val="宋体"/>
        <charset val="134"/>
      </rPr>
      <t>O</t>
    </r>
    <r>
      <rPr>
        <sz val="11"/>
        <rFont val="DejaVu Sans"/>
        <charset val="134"/>
      </rPr>
      <t>₃</t>
    </r>
    <r>
      <rPr>
        <sz val="11"/>
        <rFont val="宋体"/>
        <charset val="134"/>
      </rPr>
      <t>计)/0.46mg(按C</t>
    </r>
    <r>
      <rPr>
        <sz val="11"/>
        <rFont val="DejaVu Sans"/>
        <charset val="134"/>
      </rPr>
      <t>₂₃</t>
    </r>
    <r>
      <rPr>
        <sz val="11"/>
        <rFont val="宋体"/>
        <charset val="134"/>
      </rPr>
      <t>H</t>
    </r>
    <r>
      <rPr>
        <sz val="11"/>
        <rFont val="DejaVu Sans"/>
        <charset val="134"/>
      </rPr>
      <t>₂₄</t>
    </r>
    <r>
      <rPr>
        <sz val="11"/>
        <rFont val="宋体"/>
        <charset val="134"/>
      </rPr>
      <t>N</t>
    </r>
    <r>
      <rPr>
        <sz val="11"/>
        <rFont val="DejaVu Sans"/>
        <charset val="134"/>
      </rPr>
      <t>₄</t>
    </r>
    <r>
      <rPr>
        <sz val="11"/>
        <rFont val="宋体"/>
        <charset val="134"/>
      </rPr>
      <t>O</t>
    </r>
    <r>
      <rPr>
        <sz val="11"/>
        <rFont val="DejaVu Sans"/>
        <charset val="134"/>
      </rPr>
      <t>₃</t>
    </r>
    <r>
      <rPr>
        <sz val="11"/>
        <rFont val="宋体"/>
        <charset val="134"/>
      </rPr>
      <t>计)</t>
    </r>
  </si>
  <si>
    <t>酒石酸艾格司他胶囊</t>
  </si>
  <si>
    <t>84mg</t>
  </si>
  <si>
    <t>北京凯莱天成医药科技有限公司</t>
  </si>
  <si>
    <t>限经CYP2D6基因型检测为弱代谢型(PMs)、中间代谢型(IMs)或快代谢型(EMs)的Ⅰ型戈谢病(GD1)成年患者。</t>
  </si>
  <si>
    <t>依库珠单抗注射液</t>
  </si>
  <si>
    <t>舒立瑞</t>
  </si>
  <si>
    <t>300.00mg(30ml)</t>
  </si>
  <si>
    <t>Alexion Europe SAS</t>
  </si>
  <si>
    <t>限：1.阵发性睡眠性血红蛋白尿症(PNH)的患者；2.非典型溶血性尿毒症综合征(aHUS)的患者；3.抗乙酰胆碱受体(AChR)抗体阳性的难治性全身型重症肌无力(gMG)成人患者。</t>
  </si>
  <si>
    <t>注射用司妥昔单抗</t>
  </si>
  <si>
    <t>萨温珂</t>
  </si>
  <si>
    <t>400mg</t>
  </si>
  <si>
    <t>EUSA Pharma (Netherlands) B.V.</t>
  </si>
  <si>
    <t>限人体免疫缺陷病毒(HIV)阴性和人疱疹病毒8型(HHV-8)阴性的多中心Castleman病(MCD)成人患者。</t>
  </si>
  <si>
    <t>萨特利珠单抗注射液</t>
  </si>
  <si>
    <t>安适平</t>
  </si>
  <si>
    <t>120mg(1ml)</t>
  </si>
  <si>
    <t>F. Hoffmann-La Roche Ltd</t>
  </si>
  <si>
    <t>限≥12岁青少年及成人患者水通道蛋白4(AQP4)抗体阳性的视神经脊髓炎谱系疾病(NMOSD)。</t>
  </si>
  <si>
    <t>妥布霉素吸入溶液</t>
  </si>
  <si>
    <t>吸入剂</t>
  </si>
  <si>
    <t>5ml:300mg</t>
  </si>
  <si>
    <t>健康元药业集团股份有限公司</t>
  </si>
  <si>
    <t>限成人伴肺部铜绿假单胞菌感染的支气管扩张症。</t>
  </si>
  <si>
    <t>替瑞奇珠单抗注射液</t>
  </si>
  <si>
    <t>益路取</t>
  </si>
  <si>
    <t>Sun Pharmaceutical Industries Limited</t>
  </si>
  <si>
    <t>限适合系统治疗或光疗的中度至重度斑块状银屑病成人患者。</t>
  </si>
  <si>
    <t>恩那度司他片</t>
  </si>
  <si>
    <t>4mg</t>
  </si>
  <si>
    <t>深圳信立泰药业股份有限公司</t>
  </si>
  <si>
    <t>限非透析的成人慢性肾脏病(CKD)患者。</t>
  </si>
  <si>
    <t>甲氧聚二醇重组人促红素注射液</t>
  </si>
  <si>
    <t>美信罗</t>
  </si>
  <si>
    <r>
      <rPr>
        <sz val="11"/>
        <rFont val="宋体"/>
        <charset val="134"/>
      </rPr>
      <t>150</t>
    </r>
    <r>
      <rPr>
        <sz val="11"/>
        <rFont val="DejaVu Sans"/>
        <charset val="134"/>
      </rPr>
      <t>µ</t>
    </r>
    <r>
      <rPr>
        <sz val="11"/>
        <rFont val="宋体"/>
        <charset val="134"/>
      </rPr>
      <t>g/0.3ml</t>
    </r>
  </si>
  <si>
    <t>Roche Pharma (Schweiz) AG</t>
  </si>
  <si>
    <t>限因慢性肾脏病引起的贫血，且正在接受红细胞生成刺激剂类药品治疗的患者。</t>
  </si>
  <si>
    <r>
      <rPr>
        <sz val="11"/>
        <rFont val="宋体"/>
        <charset val="134"/>
      </rPr>
      <t>100</t>
    </r>
    <r>
      <rPr>
        <sz val="11"/>
        <rFont val="DejaVu Sans"/>
        <charset val="134"/>
      </rPr>
      <t>µ</t>
    </r>
    <r>
      <rPr>
        <sz val="11"/>
        <rFont val="宋体"/>
        <charset val="134"/>
      </rPr>
      <t>g/0.3ml</t>
    </r>
  </si>
  <si>
    <r>
      <rPr>
        <sz val="11"/>
        <rFont val="宋体"/>
        <charset val="134"/>
      </rPr>
      <t>75</t>
    </r>
    <r>
      <rPr>
        <sz val="11"/>
        <rFont val="DejaVu Sans"/>
        <charset val="134"/>
      </rPr>
      <t>µ</t>
    </r>
    <r>
      <rPr>
        <sz val="11"/>
        <rFont val="宋体"/>
        <charset val="134"/>
      </rPr>
      <t>g/0.3ml</t>
    </r>
  </si>
  <si>
    <r>
      <rPr>
        <sz val="11"/>
        <rFont val="宋体"/>
        <charset val="134"/>
      </rPr>
      <t>50</t>
    </r>
    <r>
      <rPr>
        <sz val="11"/>
        <rFont val="DejaVu Sans"/>
        <charset val="134"/>
      </rPr>
      <t>µ</t>
    </r>
    <r>
      <rPr>
        <sz val="11"/>
        <rFont val="宋体"/>
        <charset val="134"/>
      </rPr>
      <t>g/0.3ml</t>
    </r>
  </si>
  <si>
    <t>培莫沙肽注射液</t>
  </si>
  <si>
    <t>圣罗莱</t>
  </si>
  <si>
    <t>1.5ml:6.0mg</t>
  </si>
  <si>
    <t>江苏豪森药业集团有限公司</t>
  </si>
  <si>
    <t>限因慢性肾脏病引起的贫血，包括：1.未接受红细胞生成刺激剂(ESA)治疗的成人非透析患者；2.正在接受短效促红细胞生成素治疗的成人透析患者。</t>
  </si>
  <si>
    <t>0.5ml∶2.0mg</t>
  </si>
  <si>
    <t>1ml∶4.0mg</t>
  </si>
  <si>
    <t>奥马珠单抗注射液</t>
  </si>
  <si>
    <t>茁乐</t>
  </si>
  <si>
    <t>1.0ml:150mg</t>
  </si>
  <si>
    <t>Novartis Europharm Limited</t>
  </si>
  <si>
    <t>限：1.经吸入型糖皮质激素和长效吸入型β2-肾上腺素受体激动剂治疗后，仍不能有效控制症状的中至重度持续性过敏性哮喘的6岁及以上患者，并需IgE(免疫球蛋白E)介导确诊证据；2.H1抗组胺药治疗后仍有症状的成人和青少年(12岁及以上)慢性自发性荨麻疹患者。</t>
  </si>
  <si>
    <t>蔗糖羟基氧化铁咀嚼片</t>
  </si>
  <si>
    <t>维福瑞</t>
  </si>
  <si>
    <t>0.5g</t>
  </si>
  <si>
    <t>Vifor Fresenius Medical Care Renal Pharma Ltd.</t>
  </si>
  <si>
    <r>
      <rPr>
        <sz val="11"/>
        <rFont val="宋体"/>
        <charset val="134"/>
      </rPr>
      <t>限：1.接受血液透析(HD)或腹膜透析(PD)的成人慢性肾脏病(CKD)患者；2.12岁及以上CKD4-5期(定义为肾小球滤过率＜30 mL/min/1.73 m</t>
    </r>
    <r>
      <rPr>
        <sz val="11"/>
        <rFont val="方正书宋_GBK"/>
        <charset val="134"/>
      </rPr>
      <t>²</t>
    </r>
    <r>
      <rPr>
        <sz val="11"/>
        <rFont val="宋体"/>
        <charset val="134"/>
      </rPr>
      <t>)或接受透析的CKD儿科患者。</t>
    </r>
  </si>
  <si>
    <t>氟轻松玻璃体内植入剂</t>
  </si>
  <si>
    <t>眼内植入剂</t>
  </si>
  <si>
    <t>0.18mg</t>
  </si>
  <si>
    <t>EyePoint Pharmaceuticals, Inc</t>
  </si>
  <si>
    <t>限累及眼后段的慢性非感染性葡萄膜炎。</t>
  </si>
  <si>
    <t>盐酸可乐定缓释片</t>
  </si>
  <si>
    <t>0.1mg</t>
  </si>
  <si>
    <t>力品药业(厦门)股份有限公司</t>
  </si>
  <si>
    <t>限6-17岁儿童和青少年的注意缺陷多动障碍(ADHD)。</t>
  </si>
  <si>
    <t>法瑞西单抗注射液</t>
  </si>
  <si>
    <t xml:space="preserve">罗视佳
</t>
  </si>
  <si>
    <t>眼用制剂</t>
  </si>
  <si>
    <t>0.05ml(6mg)/瓶</t>
  </si>
  <si>
    <t>F.Hoffmann-La Roche AG</t>
  </si>
  <si>
    <t>限：1.糖尿病性黄斑水肿(DME)；2.新生血管性(湿性)年龄相关性黄斑变性(nAMD)；3.继发于视网膜静脉阻塞(RVO)(视网膜分支静脉阻塞(BRVO)、视网膜中央静脉阻塞(CRVO)或半侧视网膜静脉阻塞(HRVO))的黄斑水肿。应同时符合以下条件：1.需三级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布西珠单抗的药品支数合并计算。</t>
  </si>
  <si>
    <t>注射用罗普司亭N01</t>
  </si>
  <si>
    <t>250μg/瓶</t>
  </si>
  <si>
    <t>齐鲁制药有限公司</t>
  </si>
  <si>
    <t>达雷妥尤单抗注射液（皮下注射）</t>
  </si>
  <si>
    <t>兆珂速</t>
  </si>
  <si>
    <t>1800mg(15 ml)/瓶</t>
  </si>
  <si>
    <t>Cilag AG</t>
  </si>
  <si>
    <t>限：1.与来那度胺和地塞米松联合用药或与硼替佐米、美法仑和泼尼松联合用药治疗不适合自体干细胞移植的新诊断的多发性骨髓瘤成年患者；2.与来那度胺和地塞米松联合用药或与硼替佐米和地塞米松联合用药治疗既往至少接受过一线治疗的多发性骨髓瘤成年患者；3.与泊马度胺和地塞米松联合用药治疗既往接受过至少一线治疗(包括来那度胺和蛋白酶体抑制剂)的多发性骨髓瘤患者；4.单药治疗复发和难治性多发性骨髓瘤成年患者，患者既往接受过包括蛋白酶体抑制剂和免疫调节剂的治疗且最后一次治疗时出现疾病进展；5.新诊断的原发性轻链型淀粉样变患者。本方案不适合也不推荐用于患有NYHA ⅢB级或Ⅳ级心脏疾病或Mayo ⅢB期的原发性轻链型淀粉样变患者。</t>
  </si>
  <si>
    <t>贝前列素钠缓释片</t>
  </si>
  <si>
    <t>60μg</t>
  </si>
  <si>
    <r>
      <rPr>
        <sz val="11"/>
        <rFont val="宋体"/>
        <charset val="134"/>
      </rPr>
      <t>Toray</t>
    </r>
    <r>
      <rPr>
        <sz val="11"/>
        <rFont val="DejaVu Sans"/>
        <charset val="134"/>
      </rPr>
      <t></t>
    </r>
    <r>
      <rPr>
        <sz val="11"/>
        <rFont val="宋体"/>
        <charset val="134"/>
      </rPr>
      <t>Industries,Inc.Mishima</t>
    </r>
    <r>
      <rPr>
        <sz val="11"/>
        <rFont val="DejaVu Sans"/>
        <charset val="134"/>
      </rPr>
      <t></t>
    </r>
    <r>
      <rPr>
        <sz val="11"/>
        <rFont val="宋体"/>
        <charset val="134"/>
      </rPr>
      <t>Plant</t>
    </r>
  </si>
  <si>
    <t>限WHO功能分级Ⅰ级-Ⅲ级的肺动脉高压(PAH，WHO第1组)的患者，以改善患者的运动能力。</t>
  </si>
  <si>
    <t>盐酸伊普可泮胶囊</t>
  </si>
  <si>
    <t>飞赫达</t>
  </si>
  <si>
    <r>
      <rPr>
        <sz val="11"/>
        <rFont val="宋体"/>
        <charset val="134"/>
      </rPr>
      <t>200mg(按C</t>
    </r>
    <r>
      <rPr>
        <sz val="11"/>
        <rFont val="DejaVu Sans"/>
        <charset val="134"/>
      </rPr>
      <t>₂₅</t>
    </r>
    <r>
      <rPr>
        <sz val="11"/>
        <rFont val="宋体"/>
        <charset val="134"/>
      </rPr>
      <t>H</t>
    </r>
    <r>
      <rPr>
        <sz val="11"/>
        <rFont val="DejaVu Sans"/>
        <charset val="134"/>
      </rPr>
      <t>₃₀</t>
    </r>
    <r>
      <rPr>
        <sz val="11"/>
        <rFont val="宋体"/>
        <charset val="134"/>
      </rPr>
      <t>N</t>
    </r>
    <r>
      <rPr>
        <sz val="11"/>
        <rFont val="DejaVu Sans"/>
        <charset val="134"/>
      </rPr>
      <t>₂</t>
    </r>
    <r>
      <rPr>
        <sz val="11"/>
        <rFont val="宋体"/>
        <charset val="134"/>
      </rPr>
      <t>O</t>
    </r>
    <r>
      <rPr>
        <sz val="11"/>
        <rFont val="DejaVu Sans"/>
        <charset val="134"/>
      </rPr>
      <t>₄</t>
    </r>
    <r>
      <rPr>
        <sz val="11"/>
        <rFont val="宋体"/>
        <charset val="134"/>
      </rPr>
      <t>计)</t>
    </r>
  </si>
  <si>
    <t>Novartis Pharma Produktions Gmbh</t>
  </si>
  <si>
    <t>限：1.阵发性睡眠性血红蛋白尿症(PNH)成人患者；2.C3肾小球病(C3G)成人患者。</t>
  </si>
  <si>
    <t>司替戊醇干混悬剂</t>
  </si>
  <si>
    <t>250mg</t>
  </si>
  <si>
    <t>石家庄四药有限公司</t>
  </si>
  <si>
    <t>限婴儿严重肌阵挛性癫痫(SMEI，Dravet综合征)患者。</t>
  </si>
  <si>
    <t>500mg</t>
  </si>
  <si>
    <t>氘可来昔替尼片</t>
  </si>
  <si>
    <t>颂狄多</t>
  </si>
  <si>
    <t>PATHEON INC.</t>
  </si>
  <si>
    <t>限适合系统治疗或光疗的成年中重度斑块状银屑病患者。</t>
  </si>
  <si>
    <t>氯苯唑酸葡胺软胶囊</t>
  </si>
  <si>
    <t>软胶囊</t>
  </si>
  <si>
    <r>
      <rPr>
        <sz val="11"/>
        <rFont val="宋体"/>
        <charset val="134"/>
      </rPr>
      <t>20mg(按C</t>
    </r>
    <r>
      <rPr>
        <sz val="11"/>
        <rFont val="DejaVu Sans"/>
        <charset val="134"/>
      </rPr>
      <t>₁₄</t>
    </r>
    <r>
      <rPr>
        <sz val="11"/>
        <rFont val="宋体"/>
        <charset val="134"/>
      </rPr>
      <t>H</t>
    </r>
    <r>
      <rPr>
        <sz val="11"/>
        <rFont val="DejaVu Sans"/>
        <charset val="134"/>
      </rPr>
      <t>₇</t>
    </r>
    <r>
      <rPr>
        <sz val="11"/>
        <rFont val="宋体"/>
        <charset val="134"/>
      </rPr>
      <t>Cl</t>
    </r>
    <r>
      <rPr>
        <sz val="11"/>
        <rFont val="DejaVu Sans"/>
        <charset val="134"/>
      </rPr>
      <t>₂</t>
    </r>
    <r>
      <rPr>
        <sz val="11"/>
        <rFont val="宋体"/>
        <charset val="134"/>
      </rPr>
      <t>NO</t>
    </r>
    <r>
      <rPr>
        <sz val="11"/>
        <rFont val="DejaVu Sans"/>
        <charset val="134"/>
      </rPr>
      <t>₃</t>
    </r>
    <r>
      <rPr>
        <sz val="11"/>
        <rFont val="宋体"/>
        <charset val="134"/>
      </rPr>
      <t>·C</t>
    </r>
    <r>
      <rPr>
        <sz val="11"/>
        <rFont val="DejaVu Sans"/>
        <charset val="134"/>
      </rPr>
      <t>₇</t>
    </r>
    <r>
      <rPr>
        <sz val="11"/>
        <rFont val="宋体"/>
        <charset val="134"/>
      </rPr>
      <t>H</t>
    </r>
    <r>
      <rPr>
        <sz val="11"/>
        <rFont val="DejaVu Sans"/>
        <charset val="134"/>
      </rPr>
      <t>₁₇</t>
    </r>
    <r>
      <rPr>
        <sz val="11"/>
        <rFont val="宋体"/>
        <charset val="134"/>
      </rPr>
      <t>NO</t>
    </r>
    <r>
      <rPr>
        <sz val="11"/>
        <rFont val="DejaVu Sans"/>
        <charset val="134"/>
      </rPr>
      <t>₅</t>
    </r>
    <r>
      <rPr>
        <sz val="11"/>
        <rFont val="宋体"/>
        <charset val="134"/>
      </rPr>
      <t>计)</t>
    </r>
  </si>
  <si>
    <t>限成人转甲状腺素蛋白淀粉样变性多发性神经病I期症状患者。</t>
  </si>
  <si>
    <t>南京正大天晴制药有限公司</t>
  </si>
  <si>
    <t>马立巴韦片</t>
  </si>
  <si>
    <t>片剂(薄膜衣片)</t>
  </si>
  <si>
    <t>0.2g</t>
  </si>
  <si>
    <t>Catalent CTS, LLC</t>
  </si>
  <si>
    <t>限治疗造血干细胞移植或实体器官移植后巨细胞病毒(CMV)感染和/或疾病，且对一种或多种既往治疗(更昔洛韦、缬更昔洛韦、西多福韦或膦甲酸钠)难治(伴或不伴基因型耐药)的成人患者。</t>
  </si>
  <si>
    <t>地拉罗司颗粒</t>
  </si>
  <si>
    <t>颗粒剂</t>
  </si>
  <si>
    <t>180mg</t>
  </si>
  <si>
    <t>MSN Laboratories Private Limited</t>
  </si>
  <si>
    <t>限：1.年龄大于2岁的β-地中海贫血患者；2.10岁及10岁以上非输血依赖性地中海贫血综合征患者。</t>
  </si>
  <si>
    <t>玛伐凯泰胶囊</t>
  </si>
  <si>
    <t>迈凡妥</t>
  </si>
  <si>
    <t>Patheon Inc.</t>
  </si>
  <si>
    <t>限纽约心脏协会(NYHA)心功能分级Ⅱ-Ⅲ级的梗阻性肥厚型心肌病(oHCM)成人患者。</t>
  </si>
  <si>
    <t>布西珠单抗注射液</t>
  </si>
  <si>
    <t>倍优适</t>
  </si>
  <si>
    <t>预充式注射器装:19.8mg(0.165mL)/支</t>
  </si>
  <si>
    <t>Novartis Manufacturing NV</t>
  </si>
  <si>
    <t>限糖尿病黄斑水肿(DME)。
应同时符合以下条件：1.需三级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布西珠单抗的药品支数合并计算。</t>
  </si>
  <si>
    <t>盐酸胍法辛缓释片</t>
  </si>
  <si>
    <t>按C9H9Cl2N3O计1mg</t>
  </si>
  <si>
    <t>四川百利药业有限责任公司</t>
  </si>
  <si>
    <t>限6岁及6岁以上注意缺陷多动障碍(ADHD)。</t>
  </si>
  <si>
    <t>按C9H9Cl2N3O计2mg</t>
  </si>
  <si>
    <t>奥瑞利珠单抗注射液</t>
  </si>
  <si>
    <t>罗可适</t>
  </si>
  <si>
    <t>300mg(10ml)/瓶</t>
  </si>
  <si>
    <t>ROCHE DIAGNOSTICS GMBH</t>
  </si>
  <si>
    <t>限：1.成人复发型多发性硬化；2.成人原发进展型多发性硬化。</t>
  </si>
  <si>
    <t>夫那奇珠单抗注射液</t>
  </si>
  <si>
    <t>安达静</t>
  </si>
  <si>
    <t>预充式自动注射笔装:120mg(1ml)/支</t>
  </si>
  <si>
    <t>苏州盛迪亚生物医药有限公司</t>
  </si>
  <si>
    <t>限：1.适合接受系统治疗或光疗的中重度斑块状银屑病的成人患者；2.常规治疗疗效欠佳的活动性强直性脊柱炎的成人患者。</t>
  </si>
  <si>
    <t>赛立奇单抗注射液</t>
  </si>
  <si>
    <t>金立希</t>
  </si>
  <si>
    <t>1ml:100mg(预充式注射器)</t>
  </si>
  <si>
    <t>重庆智翔金泰生物制药股份有限公司</t>
  </si>
  <si>
    <t>限：1.适合系统治疗或光疗的中度至重度斑块状银屑病成人患者；2.常规治疗疗效欠佳的强直性脊柱炎(放射学阳性中轴型脊柱关节炎)成人患者。</t>
  </si>
  <si>
    <t>依若奇单抗注射液</t>
  </si>
  <si>
    <t>爱达罗</t>
  </si>
  <si>
    <t>预灌封注射器:135mg(1mL)/支</t>
  </si>
  <si>
    <r>
      <rPr>
        <sz val="11"/>
        <rFont val="宋体"/>
        <charset val="134"/>
        <scheme val="minor"/>
      </rPr>
      <t>中山康方生物医药有限公司</t>
    </r>
    <r>
      <rPr>
        <sz val="11"/>
        <rFont val="方正仿宋_GBK"/>
        <charset val="134"/>
      </rPr>
      <t>〔</t>
    </r>
    <r>
      <rPr>
        <sz val="11"/>
        <rFont val="宋体"/>
        <charset val="134"/>
        <scheme val="minor"/>
      </rPr>
      <t>康融东方(广东)医药有限公司生产</t>
    </r>
    <r>
      <rPr>
        <sz val="11"/>
        <rFont val="方正仿宋_GBK"/>
        <charset val="134"/>
      </rPr>
      <t>〕</t>
    </r>
  </si>
  <si>
    <t>限对环孢素、甲氨蝶呤(MTX)等其他系统性治疗或PUVA(补骨脂素和紫外线A)不应答、有禁忌或无法耐受的中度至重度斑块状银屑病的成年患者。</t>
  </si>
  <si>
    <t>硫酸艾玛昔替尼片</t>
  </si>
  <si>
    <t>艾速达</t>
  </si>
  <si>
    <t>4mg(以C₁₈H₂₂N₈O₂S计)</t>
  </si>
  <si>
    <t>限：1.对局部外用治疗或其他系统性治疗应答不充分或不耐受的中重度特应性皮炎成人患者；2.对一种或多种TNF抑制剂疗效不佳或不耐受的中重度活动性类风湿关节炎成人患者；3.对一种或多种TNF抑制剂疗效不佳或不耐受的活动性强直性脊柱炎成人患者。</t>
  </si>
  <si>
    <t>司普奇拜单抗注射液</t>
  </si>
  <si>
    <t>康悦达</t>
  </si>
  <si>
    <t>300mg(2ml)/瓶</t>
  </si>
  <si>
    <t>成都康诺行生物医药科技有限公司</t>
  </si>
  <si>
    <t>限：1.外用药控制不佳或不适合外用药治疗的成人中重度特应性皮炎患者；2.糖皮质激素治疗和/或手术治疗控制不佳的慢性鼻窦炎伴鼻息肉成人患者，在鼻用糖皮质激素治疗基础之上使用；3.鼻用糖皮质激素联合抗组胺药物治疗后症状控制不佳的成人中重度季节性过敏性鼻炎患者。</t>
  </si>
  <si>
    <t>1.协议期内谈判药品；
2.单列支付限定范围：①外用药控制不佳或不适合外用药治疗的成人中重度特应性皮炎患者；②糖皮质激素治疗和/或手术治疗控制不佳的慢性鼻窦炎伴鼻息肉成人患者，在鼻用糖皮质激素治疗基础之上使用。</t>
  </si>
  <si>
    <t>300mg(2ml)/支(预充式自动注射笔)</t>
  </si>
  <si>
    <t>去铁酮片</t>
  </si>
  <si>
    <t>奥贝安可</t>
  </si>
  <si>
    <t>Apotex Inc.,Etobicoke site(申报企业：广药（珠海横琴）医药进出口有限公司）)</t>
  </si>
  <si>
    <t>限地中海贫血。</t>
  </si>
  <si>
    <t>古塞奇尤单抗注射液(静脉输注)</t>
  </si>
  <si>
    <t>特诺雅达</t>
  </si>
  <si>
    <t>200mg/20mL/瓶</t>
  </si>
  <si>
    <t>限：1.对传统治疗或生物制剂应答不充分、失应答或不耐受的中度至重度活动性克罗恩病成人患者的诱导治疗；2.对传统治疗或生物制剂应答不充分、失应答或不耐受的中度至重度活动性溃疡性结肠炎成人患者的诱导治疗。</t>
  </si>
  <si>
    <t>注射用醋酸曲普瑞林微球</t>
  </si>
  <si>
    <t>3.75mg(按C₆₄H₈₂N₁₈O₁₃计)</t>
  </si>
  <si>
    <t>丽珠医药集团股份有限公司（上海丽珠制药有限公司,珠海市丽珠微球科技有限公司生产）</t>
  </si>
  <si>
    <t>限：1.需要雄激素去势治疗的前列腺癌患者；2.子宫内膜异位症(Ⅰ至Ⅳ期)。</t>
  </si>
  <si>
    <t>安立生坦片</t>
  </si>
  <si>
    <t>凡瑞克</t>
  </si>
  <si>
    <t>GLAXOSMITHKLINE INC.</t>
  </si>
  <si>
    <t>已转为常规目录原国谈药品</t>
  </si>
  <si>
    <t>波生坦分散片</t>
  </si>
  <si>
    <t>全可利</t>
  </si>
  <si>
    <t>32mg</t>
  </si>
  <si>
    <t>限3-12岁特发性或先天性肺动脉高压患者。</t>
  </si>
  <si>
    <t>利奥西呱片</t>
  </si>
  <si>
    <t>安吉奥</t>
  </si>
  <si>
    <t>0.5mg</t>
  </si>
  <si>
    <t>Bayer AG</t>
  </si>
  <si>
    <t>限：1.术后持续性或复发性慢性血栓栓塞性肺动脉高压(CTEPH)或不能手术的CTEPH，且(WHO FC)为Ⅱ-Ⅲ的患者；2.动脉性肺动脉高压(PAH)且(WHO FC)为Ⅱ-Ⅲ患者的二线用药。</t>
  </si>
  <si>
    <t>1mg</t>
  </si>
  <si>
    <t>特立氟胺片</t>
  </si>
  <si>
    <t>奥巴捷</t>
  </si>
  <si>
    <t>14mg</t>
  </si>
  <si>
    <t>Opella Healthcare International SAS</t>
  </si>
  <si>
    <t>限常规治疗无效的多发性硬化患者。</t>
  </si>
  <si>
    <t>阿达木单抗注射液</t>
  </si>
  <si>
    <t>修美乐</t>
  </si>
  <si>
    <t>20mg/0.2ml 预填充式注射笔</t>
  </si>
  <si>
    <t>Vetter Pharma-Fertigung GmbH &amp; Co.KG</t>
  </si>
  <si>
    <t>40mg/0.4ml预填充式注射笔</t>
  </si>
  <si>
    <t>40mg/0.4ml预填充式注射器</t>
  </si>
  <si>
    <t>40mg/0.8ml预填充式注射笔</t>
  </si>
  <si>
    <t>40mg/0.8ml预填充式注射器</t>
  </si>
  <si>
    <t>注射用英夫利西单抗</t>
  </si>
  <si>
    <t>类克</t>
  </si>
  <si>
    <t>阿柏西普眼内注射溶液</t>
  </si>
  <si>
    <t>艾力雅</t>
  </si>
  <si>
    <t>Vetter Pharma-Fertigung GmbH &amp;amp; Co. KG</t>
  </si>
  <si>
    <t>限：1.50岁以上的湿性年龄相关性黄斑变性(AMD)；2.糖尿病性黄斑水肿(DME)引起的视力损害。应同时符合以下条件：1.需三级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布西珠单抗的药品支数合并计算。</t>
  </si>
  <si>
    <t>地拉罗司分散片</t>
  </si>
  <si>
    <t>恩瑞格</t>
  </si>
  <si>
    <t>125mg</t>
  </si>
  <si>
    <t>乙磺酸尼达尼布软胶囊</t>
  </si>
  <si>
    <t>维加特</t>
  </si>
  <si>
    <t>150mg</t>
  </si>
  <si>
    <t>Catalent Germany Eberbach GmbH</t>
  </si>
  <si>
    <t>限：1.特发性肺纤维化(IPF)；2.系统性硬化病相关间质性肺疾病(SSc-ILD)；3.具有进行性表型的慢性纤维化性间质性肺疾病。</t>
  </si>
  <si>
    <t>依达拉奉氯化钠注射液</t>
  </si>
  <si>
    <t>100ml:依达拉奉30mg与氯化钠855mg</t>
  </si>
  <si>
    <t>江苏正大丰海制药有限公司</t>
  </si>
  <si>
    <t>醋酸艾替班特注射液</t>
  </si>
  <si>
    <t>飞泽优</t>
  </si>
  <si>
    <t>3ml:30mg</t>
  </si>
  <si>
    <t>Vetter Pharma-Fertigung GmbH &amp; Co. KG</t>
  </si>
  <si>
    <t>限成人、青少年和≥2 岁儿童的遗传性血管性水肿(HAE)急性发作。</t>
  </si>
  <si>
    <t>曲前列尼尔注射液</t>
  </si>
  <si>
    <t>20ml:20mg</t>
  </si>
  <si>
    <t>兆科药业（合肥）
有限公司</t>
  </si>
  <si>
    <t>限肺动脉高压(PAH，WHO分类1)。</t>
  </si>
  <si>
    <t>20ml:50mg</t>
  </si>
  <si>
    <t>阿普米司特片</t>
  </si>
  <si>
    <t>欧泰乐</t>
  </si>
  <si>
    <t>限符合接受光疗或系统性治疗指征的中度至重度斑块状银屑病的成人患者。</t>
  </si>
  <si>
    <t>20mg</t>
  </si>
  <si>
    <t>马昔腾坦片</t>
  </si>
  <si>
    <t>傲朴舒</t>
  </si>
  <si>
    <t>Actelion Pharmaceuticals Ltd</t>
  </si>
  <si>
    <t>限WHO功能分级Ⅱ级-Ⅲ级的肺动脉高压(WHO第1组)的患者。</t>
  </si>
  <si>
    <t>注射用醋酸奥曲肽微球</t>
  </si>
  <si>
    <t>善龙</t>
  </si>
  <si>
    <t>限胃肠胰内分泌肿瘤、肢端肥大症。</t>
  </si>
  <si>
    <t>依维莫司片</t>
  </si>
  <si>
    <t>飞尼妥</t>
  </si>
  <si>
    <t>限：1.既往接受舒尼替尼或索拉非尼治疗失败的晚期肾细胞癌成人患者；2.不可切除的、局部晚期或转移性的、分化良好的(中度分化或高度分化)进展期胰腺神经内分泌瘤成人患者；3.无法手术切除的、局部晚期或转移性的、分化良好的、进展期非功能性胃肠道或肺源神经内分泌肿瘤(NET)成人患者；4.需要治疗干预但不适于手术切除的结节性硬化症(TSC)相关的室管膜下巨细胞星形细胞瘤(SEGA)成人和儿童患者；5.不需立即手术治疗的结节性硬化症相关的肾血管平滑肌脂肪瘤(TSC-AML)成人患者；6.来曲唑或阿那曲唑治疗失败后的激素受体阳性、表皮生长因子受体-2阴性、绝经后晚期女性乳腺癌患者。</t>
  </si>
  <si>
    <t>罗沙司他胶囊</t>
  </si>
  <si>
    <t>爱瑞卓</t>
  </si>
  <si>
    <t>珐博进(中国)医药技术开发有限公司</t>
  </si>
  <si>
    <t>限慢性肾脏病(CKD)引起的贫血。</t>
  </si>
  <si>
    <t>西尼莫德片</t>
  </si>
  <si>
    <t>万立能</t>
  </si>
  <si>
    <t>2mg</t>
  </si>
  <si>
    <t>限成人复发型多发性硬化的患者。</t>
  </si>
  <si>
    <t>0.25mg</t>
  </si>
  <si>
    <t>盐酸芬戈莫德胶囊</t>
  </si>
  <si>
    <t>捷灵亚</t>
  </si>
  <si>
    <t>限10岁及以上患者复发型多发性硬化(RMS)的患者。</t>
  </si>
  <si>
    <t>氨吡啶缓释片</t>
  </si>
  <si>
    <t>Biogen Netherlands B.V.</t>
  </si>
  <si>
    <t>限多发性硬化合并步行障碍(EDSS评分4-7分)的成年患者。</t>
  </si>
  <si>
    <t>艾曲泊帕乙醇胺片</t>
  </si>
  <si>
    <t>瑞弗兰</t>
  </si>
  <si>
    <t>限：1.既往对糖皮质激素、免疫球蛋白等治疗反应不佳的成人和6岁及以上儿童慢性免疫性(特发性)血小板减少症(ITP)患者；2.既往对免疫抑制治疗缓解不充分的重型再生障碍性贫血(SAA)患者。</t>
  </si>
  <si>
    <t>富马酸二甲酯肠溶胶囊</t>
  </si>
  <si>
    <t>240mg</t>
  </si>
  <si>
    <t>Janssen Cilag SpA</t>
  </si>
  <si>
    <t>巴瑞替尼片</t>
  </si>
  <si>
    <t>艾乐明</t>
  </si>
  <si>
    <t>Eli Lilly Nederland B.V.</t>
  </si>
  <si>
    <t>限：1.诊断明确的类风湿关节炎经传统DMARDs治疗3-6个月疾病活动度下降低于50%者；2.对一种或多种既往传统合成或生物DMARDs应答不佳或不耐受的2岁及以上活动性幼年特发性关节炎患者，包括：(1)多关节型幼年特发性关节炎(多关节型类风湿因子阳性[RF+]或阴性[RF-]，扩展型少关节炎),(2)附着点炎相关关节炎,(3)幼年银屑病关节炎。可单药使用或与甲氨蝶呤联合用药。</t>
  </si>
  <si>
    <t>司来帕格片</t>
  </si>
  <si>
    <t>优拓比</t>
  </si>
  <si>
    <t>0.2mg</t>
  </si>
  <si>
    <t>限WHO功能分级II级-III级的肺动脉高压（WHO第1组）的患者。</t>
  </si>
  <si>
    <t>0.6mg</t>
  </si>
  <si>
    <t>0.8mg</t>
  </si>
  <si>
    <t>1.6mg</t>
  </si>
  <si>
    <t>波生坦片</t>
  </si>
  <si>
    <t>限WHO功能分级II级-IV级的肺动脉高压(WHO第1组)的患者。</t>
  </si>
  <si>
    <t>康柏西普眼用注射液</t>
  </si>
  <si>
    <t>朗沐</t>
  </si>
  <si>
    <t>10mg/mL,0.2 mL/支</t>
  </si>
  <si>
    <t>成都康弘生物科技有限公司</t>
  </si>
  <si>
    <t>限:1.50岁以上的湿性年龄相关性黄斑变性(AMD)；2.糖尿病性黄斑水肿(DME)引起的视力损害；3.脉络膜新生血管(CNV)导致的视力损害；4.继发于视网膜静脉阻塞(RVO)(视网膜分支静脉阻塞(BRVO)或视网膜中央静脉阻塞(CRVO)的黄斑水肿引起的视力损伤。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的药品支数合并计算。</t>
  </si>
  <si>
    <t>10mg/mL，0.05mL/支</t>
  </si>
  <si>
    <t>雷珠单抗注射液</t>
  </si>
  <si>
    <t>诺适得</t>
  </si>
  <si>
    <t>10mg/m，0.20ml</t>
  </si>
  <si>
    <t>限：1.50岁以上的湿性年龄相关性黄斑变性(AMD)；2.糖尿病性黄斑水肿(DME)引起的视力损害；3.脉络膜新生血管(CNV)导致的视力损害；4.继发于视网膜静脉阻塞(RVO)的黄斑水肿引起的视力损害。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的药品支数合并计算。</t>
  </si>
  <si>
    <t>10mg/m，0.165ml</t>
  </si>
  <si>
    <t>乌司奴单抗注射液</t>
  </si>
  <si>
    <t>90mg/1.0ml</t>
  </si>
  <si>
    <t>限：1.对环孢素、甲氨喋呤(MTX)等其他系统性治疗或PUVA(补骨脂素和紫外线A)不应答、有禁忌或无法耐受的成年中重度斑块状银屑病患者；2.对其他系统性治疗或光疗应答不足或无法耐受的6岁及以上儿童和青少年(体重60公斤至100公斤)中重度斑块状银屑病患者；3.对传统治疗或肿瘤坏死因子α(TNFα)拮抗剂应答不足、失应答或无法耐受的成年中重度活动性克罗恩病患者。</t>
  </si>
  <si>
    <t>45mg/0.5ml</t>
  </si>
  <si>
    <t>注射用奥马珠单抗</t>
  </si>
  <si>
    <t>西罗莫司凝胶</t>
  </si>
  <si>
    <t>凝胶剂</t>
  </si>
  <si>
    <t>0.2%(10g︰20mg)</t>
  </si>
  <si>
    <t>Nobelpharma Co Ltd.</t>
  </si>
  <si>
    <t>限成人和6岁及以上儿童患者的结节性硬化症相关面部血管纤维瘤。</t>
  </si>
  <si>
    <t>氨己烯酸口服溶液用散</t>
  </si>
  <si>
    <t>散剂</t>
  </si>
  <si>
    <t>翎耀生物科技(上海)有限公司</t>
  </si>
  <si>
    <t>限婴儿痉挛症。</t>
  </si>
  <si>
    <t>Dr.Reddy`s Laboratories Limited</t>
  </si>
  <si>
    <t>维格定</t>
  </si>
  <si>
    <t>Catalent Germany Schorndorf GmbH</t>
  </si>
  <si>
    <t>尼替西农胶囊</t>
  </si>
  <si>
    <t>MENDELIKABS INC</t>
  </si>
  <si>
    <t>限成人和儿童酪氨酸血症Ⅰ型(HT-1)。</t>
  </si>
  <si>
    <t>丁苯那嗪片</t>
  </si>
  <si>
    <t>12.5mg</t>
  </si>
  <si>
    <t>限亨廷顿病相关的舞蹈症。</t>
  </si>
  <si>
    <t>Dr. Reddy's Laboratories Limited</t>
  </si>
  <si>
    <t>14mg/30片</t>
  </si>
  <si>
    <t>南京海纳制药有限公司</t>
  </si>
  <si>
    <t>不高于原国谈药品价格的同通用名药品</t>
  </si>
  <si>
    <t>格乐立</t>
  </si>
  <si>
    <t>40mg/0.8ml/1支</t>
  </si>
  <si>
    <t>百奥泰生物制药股份有限公司</t>
  </si>
  <si>
    <t/>
  </si>
  <si>
    <t>汉达远</t>
  </si>
  <si>
    <t>40mg/0.8ml/瓶/1瓶</t>
  </si>
  <si>
    <t>上海复宏汉霖生物制药有限公司</t>
  </si>
  <si>
    <t>安健宁</t>
  </si>
  <si>
    <t>0.8ml:40mg/1支</t>
  </si>
  <si>
    <t>海正生物制药有限公司</t>
  </si>
  <si>
    <t>20mg/0.4ml/1支</t>
  </si>
  <si>
    <t>泰博维</t>
  </si>
  <si>
    <t>40mg（0.8ml）/1支</t>
  </si>
  <si>
    <t>正大天晴药业集团南京顺欣制药有限公司</t>
  </si>
  <si>
    <t>类停</t>
  </si>
  <si>
    <t>100mg/瓶/1瓶</t>
  </si>
  <si>
    <t>泰州迈博太科药业有限公司</t>
  </si>
  <si>
    <t>安佰特</t>
  </si>
  <si>
    <t>100mg/1瓶</t>
  </si>
  <si>
    <t>佳佑健</t>
  </si>
  <si>
    <t>注射用无菌粉末</t>
  </si>
  <si>
    <t>玉溪嘉和生物技术有限公司</t>
  </si>
  <si>
    <t>卓初明</t>
  </si>
  <si>
    <t>40mg/ml,每瓶可抽取体积为0.1ml,相当于4mg阿柏西普/1瓶</t>
  </si>
  <si>
    <t>限：1.50岁以上的湿性年龄相关性黄斑变性(AMD)；2.糖尿病性黄斑水肿(DME)引起的视力损害。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的药品支数合并计算。</t>
  </si>
  <si>
    <t>125mg/28片</t>
  </si>
  <si>
    <t>江苏奥赛康药业有限公司</t>
  </si>
  <si>
    <t>100mg/30粒</t>
  </si>
  <si>
    <t>石药集团恩必普药业有限公司</t>
  </si>
  <si>
    <t>150mg/30粒</t>
  </si>
  <si>
    <t>150mg(按C₃₁H₃₃N₅O₄计)/30粒</t>
  </si>
  <si>
    <t>人福普克药业(武汉)有限公司</t>
  </si>
  <si>
    <t>100mg(按C₃₁H₃₃N₅O₄计)/30粒</t>
  </si>
  <si>
    <t>0.1g/30粒</t>
  </si>
  <si>
    <t>100ml:依达拉奉30mg与氯化钠855mg/1瓶</t>
  </si>
  <si>
    <t>河北仁合益康药业有限公司</t>
  </si>
  <si>
    <t>20ml:20mg/1支</t>
  </si>
  <si>
    <t>江苏众强药业有限公司</t>
  </si>
  <si>
    <t>薄膜包衣片</t>
  </si>
  <si>
    <t>20mg/4片</t>
  </si>
  <si>
    <t>石药集团欧意药业有限公司</t>
  </si>
  <si>
    <t>薄膜衣片</t>
  </si>
  <si>
    <t>30mg/60片</t>
  </si>
  <si>
    <t>10mg/4片</t>
  </si>
  <si>
    <t>30mg/56片</t>
  </si>
  <si>
    <t>5mg/10片</t>
  </si>
  <si>
    <t>常州恒邦药业有限公司</t>
  </si>
  <si>
    <t>江苏德源药业股份有限公司</t>
  </si>
  <si>
    <t>5mg/30片</t>
  </si>
  <si>
    <t>5mg/28片</t>
  </si>
  <si>
    <t>正大天晴药业集团股份有限公司</t>
  </si>
  <si>
    <t>武汉人福药业有限责任公司</t>
  </si>
  <si>
    <t>浙江华海药业股份有限公司</t>
  </si>
  <si>
    <t>10mg/30片</t>
  </si>
  <si>
    <t>杭州中美华东制药有限公司</t>
  </si>
  <si>
    <t>20mg(按C₄₉H₆₆N₁₀O₁₀S₂计)/1支</t>
  </si>
  <si>
    <t>30mg(按C₄₉H₆₆N₁₀O₁₀S₂计)/1支</t>
  </si>
  <si>
    <t>2.5mg/28片</t>
  </si>
  <si>
    <t>25mg(按C₂₅H₂₂N₄O₄计)/14片</t>
  </si>
  <si>
    <t>25mg(按C₂₅H₂₂N₄O₄计)/28片</t>
  </si>
  <si>
    <t>四川科伦药业股份有限公司</t>
  </si>
  <si>
    <t>240mg/56粒</t>
  </si>
  <si>
    <t>四川宏明博思药业有限公司</t>
  </si>
  <si>
    <t>恩益坦</t>
  </si>
  <si>
    <t>石药集团 巨石生物制药有限公司</t>
  </si>
  <si>
    <t>安卓明</t>
  </si>
  <si>
    <t>诺雪宁</t>
  </si>
  <si>
    <t>石药集团中诺药业（石家庄）有限公司</t>
  </si>
  <si>
    <t>维必艾</t>
  </si>
  <si>
    <t>江西山香药业有限公司</t>
  </si>
  <si>
    <t>2mg/28片</t>
  </si>
  <si>
    <t>南京力博维制药有限公司</t>
  </si>
  <si>
    <t>2024年谈判药品</t>
  </si>
  <si>
    <t>转常规</t>
  </si>
  <si>
    <t>调出目录</t>
  </si>
  <si>
    <t>修订范围</t>
  </si>
  <si>
    <t>附件2</t>
  </si>
  <si>
    <t>常规调整范围</t>
  </si>
  <si>
    <t>贝那鲁肽注射液</t>
  </si>
  <si>
    <t>盐酸安罗替尼胶囊</t>
  </si>
  <si>
    <t>乙酰半胱氨酸</t>
  </si>
  <si>
    <t>多种微量元素注射液（Ⅲ）</t>
  </si>
  <si>
    <t>达诺瑞韦钠片</t>
  </si>
  <si>
    <t>信迪利单抗注射液</t>
  </si>
  <si>
    <t>烟酰胺</t>
  </si>
  <si>
    <t>复方氨基酸（16AA）/葡萄糖（12.6%）电解质注射液</t>
  </si>
  <si>
    <t>盐酸拉维达韦片</t>
  </si>
  <si>
    <t>呋喹替尼胶囊</t>
  </si>
  <si>
    <t>阿利西尤单抗注射液</t>
  </si>
  <si>
    <t>硫培非格司亭注射液</t>
  </si>
  <si>
    <t>泊沙康唑肠溶片</t>
  </si>
  <si>
    <t>度维利塞胶囊</t>
  </si>
  <si>
    <t>泊沙康唑注射液</t>
  </si>
  <si>
    <t>注射用重组人脑利钠肽</t>
  </si>
  <si>
    <t>八氟丙烷脂质微球注射液</t>
  </si>
  <si>
    <t>注射用丹参多酚酸</t>
  </si>
  <si>
    <t>来特莫韦片</t>
  </si>
  <si>
    <t>来特莫韦注射液</t>
  </si>
  <si>
    <t>甘露特钠胶囊</t>
  </si>
  <si>
    <t>注射用益气复脉(冻干)</t>
  </si>
  <si>
    <t>西他沙星片</t>
  </si>
  <si>
    <t>阿帕他胺片</t>
  </si>
  <si>
    <t>林普利塞片</t>
  </si>
  <si>
    <t>注射用重组人组织型纤溶酶原激酶衍生物</t>
  </si>
  <si>
    <t>蒿甲醚胶丸</t>
  </si>
  <si>
    <t>替雷利珠单抗注射液</t>
  </si>
  <si>
    <t>雷沙吉兰</t>
  </si>
  <si>
    <t>布比卡因脂质体注射液</t>
  </si>
  <si>
    <t>磺胺多辛片</t>
  </si>
  <si>
    <t>甲磺酸阿美替尼片</t>
  </si>
  <si>
    <t>奥拉帕利片</t>
  </si>
  <si>
    <t>枸橼酸钠血滤置换液</t>
  </si>
  <si>
    <t>复方氯解磷定注射液</t>
  </si>
  <si>
    <t>特瑞普利单抗注射液</t>
  </si>
  <si>
    <t>甲磺酸奥希替尼片</t>
  </si>
  <si>
    <t>芦曲泊帕片</t>
  </si>
  <si>
    <t>高三尖杉酯碱氯化钠注射液</t>
  </si>
  <si>
    <t>注射用卡瑞利珠单抗</t>
  </si>
  <si>
    <t>阿瑞匹坦注射液</t>
  </si>
  <si>
    <t>磷酸芦可替尼片</t>
  </si>
  <si>
    <t>注射用重组人干扰素 α2a（酵母）</t>
  </si>
  <si>
    <t>注射用两性霉素B胆固醇硫酸酯复合物</t>
  </si>
  <si>
    <t>注射用福沙匹坦双葡甲胺</t>
  </si>
  <si>
    <t>注射用重组人凝血因子Ⅶa</t>
  </si>
  <si>
    <t>注射用重组人干扰素 α2b（酵母）</t>
  </si>
  <si>
    <t>注射用苯磺酸瑞马唑仑</t>
  </si>
  <si>
    <t>本维莫德乳膏</t>
  </si>
  <si>
    <t>复方罗布麻片</t>
  </si>
  <si>
    <t>司美格鲁肽注射液</t>
  </si>
  <si>
    <t>抗人T细胞兔免疫球蛋白</t>
  </si>
  <si>
    <t>乌司奴单抗注射液（静脉输注）</t>
  </si>
  <si>
    <t>卡比多巴片</t>
  </si>
  <si>
    <t>奥布替尼片</t>
  </si>
  <si>
    <t>兔抗人胸腺细胞免疫球蛋白</t>
  </si>
  <si>
    <t>维生素K4片</t>
  </si>
  <si>
    <t>氟唑帕利胶囊</t>
  </si>
  <si>
    <t>抗人T细胞猪免疫球蛋白</t>
  </si>
  <si>
    <t>克立硼罗软膏</t>
  </si>
  <si>
    <t>米力农氯化钠注射液</t>
  </si>
  <si>
    <t>阿贝西利片</t>
  </si>
  <si>
    <t>聚乙二醇化人粒细胞刺激因子(聚乙二醇化重组人粒细胞刺激因子)</t>
  </si>
  <si>
    <t>达格列净二甲双胍缓释片（Ⅰ）</t>
  </si>
  <si>
    <t>米力农葡萄糖注射液</t>
  </si>
  <si>
    <t>海博麦布片</t>
  </si>
  <si>
    <t>加替沙星</t>
  </si>
  <si>
    <t>琥珀酸地文拉法辛缓释片</t>
  </si>
  <si>
    <t>复方甘油溶液</t>
  </si>
  <si>
    <t>注射用泰它西普</t>
  </si>
  <si>
    <t>奥美拉唑碳酸氢钠胶囊(Ⅱ)</t>
  </si>
  <si>
    <t>盐酸氟西汀口服溶液</t>
  </si>
  <si>
    <t>乳酸米力农葡萄糖注射液</t>
  </si>
  <si>
    <t>替戈拉生片</t>
  </si>
  <si>
    <t>非那雄胺</t>
  </si>
  <si>
    <t>复方聚乙二醇（3350）电解质散</t>
  </si>
  <si>
    <t>磷酸哌喹片</t>
  </si>
  <si>
    <t>银杏内酯注射液</t>
  </si>
  <si>
    <t>美沙拉秦肠溶缓释胶囊</t>
  </si>
  <si>
    <t>昔萘酸沙美特罗气雾剂</t>
  </si>
  <si>
    <t>银杏二萜内酯葡胺注射液</t>
  </si>
  <si>
    <t>德谷门冬双胰岛素注射液</t>
  </si>
  <si>
    <t>十香返生丸</t>
  </si>
  <si>
    <t>注射用头孢唑林钠/氯化钠注射液</t>
  </si>
  <si>
    <t>小儿百寿丸</t>
  </si>
  <si>
    <t>赛沃替尼片</t>
  </si>
  <si>
    <t>注射用头孢他啶/氯化钠注射液</t>
  </si>
  <si>
    <t>虚寒胃痛胶囊</t>
  </si>
  <si>
    <t>琥珀酸瑞波西利片</t>
  </si>
  <si>
    <t>奥美拉唑碳酸氢钠干混悬剂（Ⅱ）</t>
  </si>
  <si>
    <t>狼疮丸</t>
  </si>
  <si>
    <t>美阿沙坦钾片</t>
  </si>
  <si>
    <t>紫地宁血散</t>
  </si>
  <si>
    <t>盐酸凯普拉生片</t>
  </si>
  <si>
    <t>昂丹司琼口溶膜</t>
  </si>
  <si>
    <t>斑秃丸</t>
  </si>
  <si>
    <t>伏罗尼布片</t>
  </si>
  <si>
    <t>瑞舒伐他汀依折麦布片（Ⅰ）</t>
  </si>
  <si>
    <t>依折麦布阿托伐他汀钙片（Ⅱ）</t>
  </si>
  <si>
    <t>恩曲替尼胶囊</t>
  </si>
  <si>
    <t>氯巴占片</t>
  </si>
  <si>
    <t>艾贝格司亭α注射液</t>
  </si>
  <si>
    <t>黄体酮注射液（Ⅱ）</t>
  </si>
  <si>
    <t>拓培非格司亭注射液</t>
  </si>
  <si>
    <t>西格列汀二甲双胍缓释片</t>
  </si>
  <si>
    <t>琥珀酰明胶电解质醋酸钠注射液</t>
  </si>
  <si>
    <t>氢溴酸替格列汀片</t>
  </si>
  <si>
    <t>依沃西单抗注射液</t>
  </si>
  <si>
    <t>骨化三醇口服溶液</t>
  </si>
  <si>
    <t>卡度尼利单抗注射液</t>
  </si>
  <si>
    <t>甲磺酸瑞厄替尼片</t>
  </si>
  <si>
    <t>复方电解质醋酸钠葡萄糖注射液</t>
  </si>
  <si>
    <t>甲磺酸瑞齐替尼胶囊</t>
  </si>
  <si>
    <t>山梨醇甘露醇冲洗剂</t>
  </si>
  <si>
    <t>注射用头孢曲松钠/氯化钠注射液</t>
  </si>
  <si>
    <t>富马酸泰吉利定注射液</t>
  </si>
  <si>
    <t>注射用头孢他啶阿维巴坦钠</t>
  </si>
  <si>
    <t>伯瑞替尼肠溶胶囊</t>
  </si>
  <si>
    <t>磷酸特地唑胺片</t>
  </si>
  <si>
    <t>曲氟尿苷替匹嘧啶片</t>
  </si>
  <si>
    <t>盐酸右美托咪定氯化钠注射液</t>
  </si>
  <si>
    <t>草酸艾司西酞普兰口服溶液</t>
  </si>
  <si>
    <t>氮䓬斯汀氟替卡松鼻喷雾剂</t>
  </si>
  <si>
    <t>吸入用盐酸氨溴索溶液</t>
  </si>
  <si>
    <t>复方黄黛片</t>
  </si>
  <si>
    <t>注射用黄芪多糖</t>
  </si>
  <si>
    <t>一贯煎颗粒</t>
  </si>
  <si>
    <t>温经汤颗粒</t>
  </si>
  <si>
    <t>阿利沙坦酯片</t>
  </si>
  <si>
    <t>甲磺酸阿帕替尼片</t>
  </si>
  <si>
    <t>尼妥珠单抗注射液</t>
  </si>
  <si>
    <t>重组人血管内皮抑制素注射液</t>
  </si>
  <si>
    <t>西达本胺片</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</si>
</sst>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theme="1"/>
      <name val="宋体"/>
      <charset val="134"/>
      <scheme val="minor"/>
    </font>
    <font>
      <sz val="11"/>
      <name val="宋体"/>
      <charset val="134"/>
      <scheme val="minor"/>
    </font>
    <font>
      <sz val="12"/>
      <name val="宋体"/>
      <charset val="134"/>
      <scheme val="minor"/>
    </font>
    <font>
      <b/>
      <sz val="11"/>
      <name val="宋体"/>
      <charset val="134"/>
      <scheme val="minor"/>
    </font>
    <font>
      <sz val="20"/>
      <color rgb="FF000000"/>
      <name val="方正小标宋简体"/>
      <charset val="134"/>
    </font>
    <font>
      <b/>
      <sz val="11"/>
      <name val="方正楷体_GBK"/>
      <charset val="134"/>
    </font>
    <font>
      <sz val="11"/>
      <name val="宋体"/>
      <charset val="134"/>
    </font>
    <font>
      <b/>
      <sz val="11"/>
      <color rgb="FF000000"/>
      <name val="方正楷体_GBK"/>
      <charset val="134"/>
    </font>
    <font>
      <sz val="11"/>
      <color rgb="FF000000"/>
      <name val="宋体"/>
      <charset val="134"/>
      <scheme val="minor"/>
    </font>
    <font>
      <sz val="11"/>
      <color rgb="FF000000"/>
      <name val="宋体"/>
      <charset val="134"/>
    </font>
    <font>
      <sz val="11"/>
      <color theme="1"/>
      <name val="宋体"/>
      <charset val="134"/>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sz val="11"/>
      <color theme="1"/>
      <name val="宋体"/>
      <charset val="0"/>
      <scheme val="minor"/>
    </font>
    <font>
      <sz val="11"/>
      <color rgb="FFFA7D00"/>
      <name val="宋体"/>
      <charset val="0"/>
      <scheme val="minor"/>
    </font>
    <font>
      <sz val="11"/>
      <color rgb="FF006100"/>
      <name val="宋体"/>
      <charset val="0"/>
      <scheme val="minor"/>
    </font>
    <font>
      <b/>
      <sz val="13"/>
      <color theme="3"/>
      <name val="宋体"/>
      <charset val="134"/>
      <scheme val="minor"/>
    </font>
    <font>
      <sz val="11"/>
      <color rgb="FF3F3F76"/>
      <name val="宋体"/>
      <charset val="0"/>
      <scheme val="minor"/>
    </font>
    <font>
      <b/>
      <sz val="11"/>
      <color rgb="FF3F3F3F"/>
      <name val="宋体"/>
      <charset val="0"/>
      <scheme val="minor"/>
    </font>
    <font>
      <b/>
      <sz val="11"/>
      <color theme="3"/>
      <name val="宋体"/>
      <charset val="134"/>
      <scheme val="minor"/>
    </font>
    <font>
      <i/>
      <sz val="11"/>
      <color rgb="FF7F7F7F"/>
      <name val="宋体"/>
      <charset val="0"/>
      <scheme val="minor"/>
    </font>
    <font>
      <b/>
      <sz val="18"/>
      <color theme="3"/>
      <name val="宋体"/>
      <charset val="134"/>
      <scheme val="minor"/>
    </font>
    <font>
      <u/>
      <sz val="11"/>
      <color rgb="FF800080"/>
      <name val="宋体"/>
      <charset val="0"/>
      <scheme val="minor"/>
    </font>
    <font>
      <b/>
      <sz val="11"/>
      <color theme="1"/>
      <name val="宋体"/>
      <charset val="0"/>
      <scheme val="minor"/>
    </font>
    <font>
      <b/>
      <sz val="15"/>
      <color theme="3"/>
      <name val="宋体"/>
      <charset val="134"/>
      <scheme val="minor"/>
    </font>
    <font>
      <u/>
      <sz val="11"/>
      <color rgb="FF0000FF"/>
      <name val="宋体"/>
      <charset val="0"/>
      <scheme val="minor"/>
    </font>
    <font>
      <b/>
      <sz val="11"/>
      <color rgb="FFFFFFFF"/>
      <name val="宋体"/>
      <charset val="0"/>
      <scheme val="minor"/>
    </font>
    <font>
      <b/>
      <sz val="11"/>
      <color rgb="FFFA7D00"/>
      <name val="宋体"/>
      <charset val="0"/>
      <scheme val="minor"/>
    </font>
    <font>
      <sz val="11"/>
      <name val="DejaVu Sans"/>
      <charset val="134"/>
    </font>
    <font>
      <sz val="11"/>
      <name val="方正书宋_GBK"/>
      <charset val="134"/>
    </font>
    <font>
      <sz val="11"/>
      <name val="方正仿宋_GBK"/>
      <charset val="134"/>
    </font>
  </fonts>
  <fills count="33">
    <fill>
      <patternFill patternType="none"/>
    </fill>
    <fill>
      <patternFill patternType="gray125"/>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6"/>
        <bgColor indexed="64"/>
      </patternFill>
    </fill>
    <fill>
      <patternFill patternType="solid">
        <fgColor rgb="FFFFCC99"/>
        <bgColor indexed="64"/>
      </patternFill>
    </fill>
    <fill>
      <patternFill patternType="solid">
        <fgColor rgb="FFF2F2F2"/>
        <bgColor indexed="64"/>
      </patternFill>
    </fill>
    <fill>
      <patternFill patternType="solid">
        <fgColor theme="4" tint="0.599993896298105"/>
        <bgColor indexed="64"/>
      </patternFill>
    </fill>
    <fill>
      <patternFill patternType="solid">
        <fgColor theme="8"/>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rgb="FFA5A5A5"/>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auto="1"/>
      </left>
      <right style="thin">
        <color auto="1"/>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auto="1"/>
      </left>
      <right style="thin">
        <color auto="1"/>
      </right>
      <top/>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1" fillId="22" borderId="0" applyNumberFormat="0" applyBorder="0" applyAlignment="0" applyProtection="0">
      <alignment vertical="center"/>
    </xf>
    <xf numFmtId="0" fontId="15" fillId="21" borderId="0" applyNumberFormat="0" applyBorder="0" applyAlignment="0" applyProtection="0">
      <alignment vertical="center"/>
    </xf>
    <xf numFmtId="0" fontId="15" fillId="18" borderId="0" applyNumberFormat="0" applyBorder="0" applyAlignment="0" applyProtection="0">
      <alignment vertical="center"/>
    </xf>
    <xf numFmtId="0" fontId="11" fillId="26" borderId="0" applyNumberFormat="0" applyBorder="0" applyAlignment="0" applyProtection="0">
      <alignment vertical="center"/>
    </xf>
    <xf numFmtId="0" fontId="11" fillId="11" borderId="0" applyNumberFormat="0" applyBorder="0" applyAlignment="0" applyProtection="0">
      <alignment vertical="center"/>
    </xf>
    <xf numFmtId="0" fontId="15" fillId="25" borderId="0" applyNumberFormat="0" applyBorder="0" applyAlignment="0" applyProtection="0">
      <alignment vertical="center"/>
    </xf>
    <xf numFmtId="0" fontId="11" fillId="12" borderId="0" applyNumberFormat="0" applyBorder="0" applyAlignment="0" applyProtection="0">
      <alignment vertical="center"/>
    </xf>
    <xf numFmtId="0" fontId="11" fillId="17" borderId="0" applyNumberFormat="0" applyBorder="0" applyAlignment="0" applyProtection="0">
      <alignment vertical="center"/>
    </xf>
    <xf numFmtId="0" fontId="11" fillId="27" borderId="0" applyNumberFormat="0" applyBorder="0" applyAlignment="0" applyProtection="0">
      <alignment vertical="center"/>
    </xf>
    <xf numFmtId="0" fontId="15" fillId="19" borderId="0" applyNumberFormat="0" applyBorder="0" applyAlignment="0" applyProtection="0">
      <alignment vertical="center"/>
    </xf>
    <xf numFmtId="0" fontId="15" fillId="24" borderId="0" applyNumberFormat="0" applyBorder="0" applyAlignment="0" applyProtection="0">
      <alignment vertical="center"/>
    </xf>
    <xf numFmtId="0" fontId="15" fillId="23"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8" fillId="32" borderId="18" applyNumberFormat="0" applyAlignment="0" applyProtection="0">
      <alignment vertical="center"/>
    </xf>
    <xf numFmtId="0" fontId="26" fillId="0" borderId="12" applyNumberFormat="0" applyFill="0" applyAlignment="0" applyProtection="0">
      <alignment vertical="center"/>
    </xf>
    <xf numFmtId="0" fontId="19" fillId="13" borderId="13" applyNumberFormat="0" applyAlignment="0" applyProtection="0">
      <alignment vertical="center"/>
    </xf>
    <xf numFmtId="0" fontId="27" fillId="0" borderId="0" applyNumberFormat="0" applyFill="0" applyBorder="0" applyAlignment="0" applyProtection="0">
      <alignment vertical="center"/>
    </xf>
    <xf numFmtId="0" fontId="20" fillId="14" borderId="14" applyNumberFormat="0" applyAlignment="0" applyProtection="0">
      <alignment vertical="center"/>
    </xf>
    <xf numFmtId="0" fontId="15" fillId="28" borderId="0" applyNumberFormat="0" applyBorder="0" applyAlignment="0" applyProtection="0">
      <alignment vertical="center"/>
    </xf>
    <xf numFmtId="0" fontId="15" fillId="31" borderId="0" applyNumberFormat="0" applyBorder="0" applyAlignment="0" applyProtection="0">
      <alignment vertical="center"/>
    </xf>
    <xf numFmtId="42" fontId="0" fillId="0" borderId="0" applyFont="0" applyFill="0" applyBorder="0" applyAlignment="0" applyProtection="0">
      <alignment vertical="center"/>
    </xf>
    <xf numFmtId="0" fontId="21" fillId="0" borderId="17" applyNumberFormat="0" applyFill="0" applyAlignment="0" applyProtection="0">
      <alignment vertical="center"/>
    </xf>
    <xf numFmtId="0" fontId="22" fillId="0" borderId="0" applyNumberFormat="0" applyFill="0" applyBorder="0" applyAlignment="0" applyProtection="0">
      <alignment vertical="center"/>
    </xf>
    <xf numFmtId="0" fontId="29" fillId="14" borderId="13" applyNumberFormat="0" applyAlignment="0" applyProtection="0">
      <alignment vertical="center"/>
    </xf>
    <xf numFmtId="0" fontId="11" fillId="29" borderId="0" applyNumberFormat="0" applyBorder="0" applyAlignment="0" applyProtection="0">
      <alignment vertical="center"/>
    </xf>
    <xf numFmtId="41" fontId="0" fillId="0" borderId="0" applyFont="0" applyFill="0" applyBorder="0" applyAlignment="0" applyProtection="0">
      <alignment vertical="center"/>
    </xf>
    <xf numFmtId="0" fontId="11" fillId="20" borderId="0" applyNumberFormat="0" applyBorder="0" applyAlignment="0" applyProtection="0">
      <alignment vertical="center"/>
    </xf>
    <xf numFmtId="0" fontId="0" fillId="30" borderId="16" applyNumberFormat="0" applyFont="0" applyAlignment="0" applyProtection="0">
      <alignment vertical="center"/>
    </xf>
    <xf numFmtId="0" fontId="17" fillId="10"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8" fillId="0" borderId="12" applyNumberFormat="0" applyFill="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11" applyNumberFormat="0" applyFill="0" applyAlignment="0" applyProtection="0">
      <alignment vertical="center"/>
    </xf>
    <xf numFmtId="0" fontId="15" fillId="8" borderId="0" applyNumberFormat="0" applyBorder="0" applyAlignment="0" applyProtection="0">
      <alignment vertical="center"/>
    </xf>
    <xf numFmtId="0" fontId="15" fillId="7" borderId="0" applyNumberFormat="0" applyBorder="0" applyAlignment="0" applyProtection="0">
      <alignment vertical="center"/>
    </xf>
    <xf numFmtId="0" fontId="11" fillId="16" borderId="0" applyNumberFormat="0" applyBorder="0" applyAlignment="0" applyProtection="0">
      <alignment vertical="center"/>
    </xf>
    <xf numFmtId="0" fontId="25" fillId="0" borderId="15" applyNumberFormat="0" applyFill="0" applyAlignment="0" applyProtection="0">
      <alignment vertical="center"/>
    </xf>
    <xf numFmtId="0" fontId="11" fillId="6" borderId="0" applyNumberFormat="0" applyBorder="0" applyAlignment="0" applyProtection="0">
      <alignment vertical="center"/>
    </xf>
    <xf numFmtId="0" fontId="14" fillId="5" borderId="0" applyNumberFormat="0" applyBorder="0" applyAlignment="0" applyProtection="0">
      <alignment vertical="center"/>
    </xf>
    <xf numFmtId="0" fontId="15" fillId="9" borderId="0" applyNumberFormat="0" applyBorder="0" applyAlignment="0" applyProtection="0">
      <alignment vertical="center"/>
    </xf>
    <xf numFmtId="0" fontId="13" fillId="0" borderId="0" applyNumberFormat="0" applyFill="0" applyBorder="0" applyAlignment="0" applyProtection="0">
      <alignment vertical="center"/>
    </xf>
    <xf numFmtId="0" fontId="12" fillId="4" borderId="0" applyNumberFormat="0" applyBorder="0" applyAlignment="0" applyProtection="0">
      <alignment vertical="center"/>
    </xf>
    <xf numFmtId="0" fontId="11" fillId="3" borderId="0" applyNumberFormat="0" applyBorder="0" applyAlignment="0" applyProtection="0">
      <alignment vertical="center"/>
    </xf>
    <xf numFmtId="0" fontId="11" fillId="2" borderId="0" applyNumberFormat="0" applyBorder="0" applyAlignment="0" applyProtection="0">
      <alignment vertical="center"/>
    </xf>
    <xf numFmtId="0" fontId="15" fillId="15" borderId="0" applyNumberFormat="0" applyBorder="0" applyAlignment="0" applyProtection="0">
      <alignment vertical="center"/>
    </xf>
  </cellStyleXfs>
  <cellXfs count="51">
    <xf numFmtId="0" fontId="0" fillId="0" borderId="0" xfId="0">
      <alignment vertical="center"/>
    </xf>
    <xf numFmtId="0" fontId="1" fillId="0" borderId="0" xfId="0" applyFont="1" applyFill="1" applyAlignment="1"/>
    <xf numFmtId="0" fontId="2" fillId="0" borderId="0" xfId="0" applyFont="1" applyFill="1" applyAlignment="1">
      <alignment horizontal="center"/>
    </xf>
    <xf numFmtId="0" fontId="2" fillId="0" borderId="0" xfId="0" applyFont="1" applyFill="1" applyAlignment="1"/>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0" xfId="0" applyFont="1" applyFill="1" applyAlignment="1">
      <alignment horizontal="left" vertical="center" wrapText="1"/>
    </xf>
    <xf numFmtId="0" fontId="7" fillId="0" borderId="2"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0" xfId="0" applyFont="1" applyFill="1" applyAlignment="1">
      <alignment horizontal="center"/>
    </xf>
    <xf numFmtId="0" fontId="1" fillId="0" borderId="3" xfId="0" applyFont="1" applyFill="1" applyBorder="1" applyAlignment="1">
      <alignment horizontal="center" vertical="center" wrapText="1"/>
    </xf>
    <xf numFmtId="49" fontId="6" fillId="0" borderId="4" xfId="0" applyNumberFormat="1" applyFont="1" applyFill="1" applyBorder="1" applyAlignment="1">
      <alignment horizontal="center" vertical="center"/>
    </xf>
    <xf numFmtId="0" fontId="1" fillId="0" borderId="5" xfId="0"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49" fontId="6" fillId="0" borderId="6"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0" fontId="6" fillId="0" borderId="5"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5" xfId="0" applyFont="1" applyFill="1" applyBorder="1" applyAlignment="1">
      <alignment horizontal="left" vertical="center" wrapText="1"/>
    </xf>
    <xf numFmtId="49" fontId="9" fillId="0" borderId="9" xfId="0" applyNumberFormat="1" applyFont="1" applyFill="1" applyBorder="1" applyAlignment="1">
      <alignment horizontal="center" vertical="center" wrapText="1"/>
    </xf>
    <xf numFmtId="0" fontId="1" fillId="0" borderId="7"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10" xfId="0"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10"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5" xfId="0" applyFont="1" applyFill="1" applyBorder="1" applyAlignment="1">
      <alignment horizontal="left"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214"/>
  <sheetViews>
    <sheetView tabSelected="1" view="pageBreakPreview" zoomScaleNormal="100" workbookViewId="0">
      <pane ySplit="3" topLeftCell="A209" activePane="bottomLeft" state="frozen"/>
      <selection/>
      <selection pane="bottomLeft" activeCell="B228" sqref="B228"/>
    </sheetView>
  </sheetViews>
  <sheetFormatPr defaultColWidth="9" defaultRowHeight="14.25"/>
  <cols>
    <col min="1" max="1" width="5.75" style="4" customWidth="1"/>
    <col min="2" max="2" width="23.9333333333333" style="4" customWidth="1"/>
    <col min="3" max="3" width="9.05" style="4" customWidth="1"/>
    <col min="4" max="4" width="12.925" style="4" customWidth="1"/>
    <col min="5" max="5" width="17.7833333333333" style="4" customWidth="1"/>
    <col min="6" max="6" width="33.775" style="4" customWidth="1"/>
    <col min="7" max="7" width="57.8666666666667" style="5" customWidth="1"/>
    <col min="8" max="8" width="33.3916666666667" style="6" customWidth="1"/>
    <col min="9" max="251" width="9" style="1"/>
  </cols>
  <sheetData>
    <row r="1" spans="1:1">
      <c r="A1" s="7" t="s">
        <v>0</v>
      </c>
    </row>
    <row r="2" s="1" customFormat="1" ht="27" spans="1:8">
      <c r="A2" s="8" t="s">
        <v>1</v>
      </c>
      <c r="B2" s="8"/>
      <c r="C2" s="8"/>
      <c r="D2" s="8"/>
      <c r="E2" s="8"/>
      <c r="F2" s="8"/>
      <c r="G2" s="12"/>
      <c r="H2" s="8"/>
    </row>
    <row r="3" s="2" customFormat="1" ht="22" customHeight="1" spans="1:251">
      <c r="A3" s="9" t="s">
        <v>2</v>
      </c>
      <c r="B3" s="9" t="s">
        <v>3</v>
      </c>
      <c r="C3" s="9" t="s">
        <v>4</v>
      </c>
      <c r="D3" s="9" t="s">
        <v>5</v>
      </c>
      <c r="E3" s="9" t="s">
        <v>6</v>
      </c>
      <c r="F3" s="9" t="s">
        <v>7</v>
      </c>
      <c r="G3" s="13" t="s">
        <v>8</v>
      </c>
      <c r="H3" s="14" t="s">
        <v>9</v>
      </c>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c r="EK3" s="16"/>
      <c r="EL3" s="16"/>
      <c r="EM3" s="16"/>
      <c r="EN3" s="16"/>
      <c r="EO3" s="16"/>
      <c r="EP3" s="16"/>
      <c r="EQ3" s="16"/>
      <c r="ER3" s="16"/>
      <c r="ES3" s="16"/>
      <c r="ET3" s="16"/>
      <c r="EU3" s="16"/>
      <c r="EV3" s="16"/>
      <c r="EW3" s="16"/>
      <c r="EX3" s="16"/>
      <c r="EY3" s="16"/>
      <c r="EZ3" s="16"/>
      <c r="FA3" s="16"/>
      <c r="FB3" s="16"/>
      <c r="FC3" s="16"/>
      <c r="FD3" s="16"/>
      <c r="FE3" s="16"/>
      <c r="FF3" s="16"/>
      <c r="FG3" s="16"/>
      <c r="FH3" s="16"/>
      <c r="FI3" s="16"/>
      <c r="FJ3" s="16"/>
      <c r="FK3" s="16"/>
      <c r="FL3" s="16"/>
      <c r="FM3" s="16"/>
      <c r="FN3" s="16"/>
      <c r="FO3" s="16"/>
      <c r="FP3" s="16"/>
      <c r="FQ3" s="16"/>
      <c r="FR3" s="16"/>
      <c r="FS3" s="16"/>
      <c r="FT3" s="16"/>
      <c r="FU3" s="16"/>
      <c r="FV3" s="16"/>
      <c r="FW3" s="16"/>
      <c r="FX3" s="16"/>
      <c r="FY3" s="16"/>
      <c r="FZ3" s="16"/>
      <c r="GA3" s="16"/>
      <c r="GB3" s="16"/>
      <c r="GC3" s="16"/>
      <c r="GD3" s="16"/>
      <c r="GE3" s="16"/>
      <c r="GF3" s="16"/>
      <c r="GG3" s="16"/>
      <c r="GH3" s="16"/>
      <c r="GI3" s="16"/>
      <c r="GJ3" s="16"/>
      <c r="GK3" s="16"/>
      <c r="GL3" s="16"/>
      <c r="GM3" s="16"/>
      <c r="GN3" s="16"/>
      <c r="GO3" s="16"/>
      <c r="GP3" s="16"/>
      <c r="GQ3" s="16"/>
      <c r="GR3" s="16"/>
      <c r="GS3" s="16"/>
      <c r="GT3" s="16"/>
      <c r="GU3" s="16"/>
      <c r="GV3" s="16"/>
      <c r="GW3" s="16"/>
      <c r="GX3" s="16"/>
      <c r="GY3" s="16"/>
      <c r="GZ3" s="16"/>
      <c r="HA3" s="16"/>
      <c r="HB3" s="16"/>
      <c r="HC3" s="16"/>
      <c r="HD3" s="16"/>
      <c r="HE3" s="16"/>
      <c r="HF3" s="16"/>
      <c r="HG3" s="16"/>
      <c r="HH3" s="16"/>
      <c r="HI3" s="16"/>
      <c r="HJ3" s="16"/>
      <c r="HK3" s="16"/>
      <c r="HL3" s="16"/>
      <c r="HM3" s="16"/>
      <c r="HN3" s="16"/>
      <c r="HO3" s="16"/>
      <c r="HP3" s="16"/>
      <c r="HQ3" s="16"/>
      <c r="HR3" s="16"/>
      <c r="HS3" s="16"/>
      <c r="HT3" s="16"/>
      <c r="HU3" s="16"/>
      <c r="HV3" s="16"/>
      <c r="HW3" s="16"/>
      <c r="HX3" s="16"/>
      <c r="HY3" s="16"/>
      <c r="HZ3" s="16"/>
      <c r="IA3" s="16"/>
      <c r="IB3" s="16"/>
      <c r="IC3" s="16"/>
      <c r="ID3" s="16"/>
      <c r="IE3" s="16"/>
      <c r="IF3" s="16"/>
      <c r="IG3" s="16"/>
      <c r="IH3" s="16"/>
      <c r="II3" s="16"/>
      <c r="IJ3" s="16"/>
      <c r="IK3" s="16"/>
      <c r="IL3" s="16"/>
      <c r="IM3" s="16"/>
      <c r="IN3" s="16"/>
      <c r="IO3" s="16"/>
      <c r="IP3" s="16"/>
      <c r="IQ3" s="16"/>
    </row>
    <row r="4" s="3" customFormat="1" ht="15.75" spans="1:8">
      <c r="A4" s="10">
        <f>MAX($A$3:A3)+1</f>
        <v>1</v>
      </c>
      <c r="B4" s="11" t="s">
        <v>10</v>
      </c>
      <c r="C4" s="11" t="s">
        <v>11</v>
      </c>
      <c r="D4" s="11" t="s">
        <v>12</v>
      </c>
      <c r="E4" s="11" t="s">
        <v>13</v>
      </c>
      <c r="F4" s="11" t="s">
        <v>14</v>
      </c>
      <c r="G4" s="15" t="s">
        <v>15</v>
      </c>
      <c r="H4" s="10" t="s">
        <v>16</v>
      </c>
    </row>
    <row r="5" s="3" customFormat="1" ht="91" customHeight="1" spans="1:8">
      <c r="A5" s="10">
        <f>MAX($A$3:A4)+1</f>
        <v>2</v>
      </c>
      <c r="B5" s="11" t="s">
        <v>17</v>
      </c>
      <c r="C5" s="11" t="s">
        <v>18</v>
      </c>
      <c r="D5" s="11" t="s">
        <v>19</v>
      </c>
      <c r="E5" s="11" t="s">
        <v>20</v>
      </c>
      <c r="F5" s="11" t="s">
        <v>21</v>
      </c>
      <c r="G5" s="15" t="s">
        <v>22</v>
      </c>
      <c r="H5" s="10" t="s">
        <v>16</v>
      </c>
    </row>
    <row r="6" s="3" customFormat="1" ht="70" customHeight="1" spans="1:8">
      <c r="A6" s="10">
        <f>MAX($A$3:A5)+1</f>
        <v>3</v>
      </c>
      <c r="B6" s="11" t="s">
        <v>23</v>
      </c>
      <c r="C6" s="11" t="s">
        <v>24</v>
      </c>
      <c r="D6" s="11" t="s">
        <v>25</v>
      </c>
      <c r="E6" s="11" t="s">
        <v>26</v>
      </c>
      <c r="F6" s="11" t="s">
        <v>27</v>
      </c>
      <c r="G6" s="15" t="s">
        <v>28</v>
      </c>
      <c r="H6" s="10" t="s">
        <v>16</v>
      </c>
    </row>
    <row r="7" s="3" customFormat="1" ht="15.75" spans="1:8">
      <c r="A7" s="10">
        <f>MAX($A$3:A6)+1</f>
        <v>4</v>
      </c>
      <c r="B7" s="11" t="s">
        <v>29</v>
      </c>
      <c r="C7" s="11" t="s">
        <v>30</v>
      </c>
      <c r="D7" s="11" t="s">
        <v>25</v>
      </c>
      <c r="E7" s="11" t="s">
        <v>31</v>
      </c>
      <c r="F7" s="11" t="s">
        <v>32</v>
      </c>
      <c r="G7" s="15" t="s">
        <v>33</v>
      </c>
      <c r="H7" s="10" t="s">
        <v>16</v>
      </c>
    </row>
    <row r="8" s="3" customFormat="1" ht="28.5" spans="1:8">
      <c r="A8" s="10"/>
      <c r="B8" s="11" t="s">
        <v>29</v>
      </c>
      <c r="C8" s="11" t="s">
        <v>30</v>
      </c>
      <c r="D8" s="11" t="s">
        <v>25</v>
      </c>
      <c r="E8" s="11" t="s">
        <v>34</v>
      </c>
      <c r="F8" s="11" t="s">
        <v>32</v>
      </c>
      <c r="G8" s="15"/>
      <c r="H8" s="10"/>
    </row>
    <row r="9" s="3" customFormat="1" ht="15" customHeight="1" spans="1:8">
      <c r="A9" s="10"/>
      <c r="B9" s="11" t="s">
        <v>29</v>
      </c>
      <c r="C9" s="11" t="s">
        <v>30</v>
      </c>
      <c r="D9" s="11" t="s">
        <v>25</v>
      </c>
      <c r="E9" s="11" t="s">
        <v>35</v>
      </c>
      <c r="F9" s="11" t="s">
        <v>32</v>
      </c>
      <c r="G9" s="15"/>
      <c r="H9" s="10"/>
    </row>
    <row r="10" s="3" customFormat="1" ht="28.5" spans="1:8">
      <c r="A10" s="10">
        <f>MAX($A$3:A9)+1</f>
        <v>5</v>
      </c>
      <c r="B10" s="11" t="s">
        <v>36</v>
      </c>
      <c r="C10" s="11" t="s">
        <v>37</v>
      </c>
      <c r="D10" s="11" t="s">
        <v>25</v>
      </c>
      <c r="E10" s="11" t="s">
        <v>38</v>
      </c>
      <c r="F10" s="11" t="s">
        <v>39</v>
      </c>
      <c r="G10" s="15" t="s">
        <v>40</v>
      </c>
      <c r="H10" s="10" t="s">
        <v>16</v>
      </c>
    </row>
    <row r="11" s="3" customFormat="1" ht="28.5" spans="1:8">
      <c r="A11" s="10"/>
      <c r="B11" s="11" t="s">
        <v>36</v>
      </c>
      <c r="C11" s="11" t="s">
        <v>37</v>
      </c>
      <c r="D11" s="11" t="s">
        <v>25</v>
      </c>
      <c r="E11" s="11" t="s">
        <v>41</v>
      </c>
      <c r="F11" s="11" t="s">
        <v>39</v>
      </c>
      <c r="G11" s="15"/>
      <c r="H11" s="10"/>
    </row>
    <row r="12" s="3" customFormat="1" ht="28.5" spans="1:8">
      <c r="A12" s="10"/>
      <c r="B12" s="11" t="s">
        <v>36</v>
      </c>
      <c r="C12" s="11" t="s">
        <v>37</v>
      </c>
      <c r="D12" s="11" t="s">
        <v>25</v>
      </c>
      <c r="E12" s="11" t="s">
        <v>42</v>
      </c>
      <c r="F12" s="11" t="s">
        <v>39</v>
      </c>
      <c r="G12" s="15"/>
      <c r="H12" s="10"/>
    </row>
    <row r="13" s="3" customFormat="1" ht="19" customHeight="1" spans="1:8">
      <c r="A13" s="10">
        <f>MAX($A$3:A12)+1</f>
        <v>6</v>
      </c>
      <c r="B13" s="11" t="s">
        <v>43</v>
      </c>
      <c r="C13" s="11" t="s">
        <v>44</v>
      </c>
      <c r="D13" s="11" t="s">
        <v>25</v>
      </c>
      <c r="E13" s="11" t="s">
        <v>45</v>
      </c>
      <c r="F13" s="11" t="s">
        <v>46</v>
      </c>
      <c r="G13" s="15" t="s">
        <v>47</v>
      </c>
      <c r="H13" s="10" t="s">
        <v>16</v>
      </c>
    </row>
    <row r="14" s="3" customFormat="1" ht="19" customHeight="1" spans="1:8">
      <c r="A14" s="10"/>
      <c r="B14" s="11" t="s">
        <v>43</v>
      </c>
      <c r="C14" s="11" t="s">
        <v>44</v>
      </c>
      <c r="D14" s="11" t="s">
        <v>25</v>
      </c>
      <c r="E14" s="11" t="s">
        <v>48</v>
      </c>
      <c r="F14" s="11" t="s">
        <v>46</v>
      </c>
      <c r="G14" s="15"/>
      <c r="H14" s="10"/>
    </row>
    <row r="15" s="3" customFormat="1" ht="19" customHeight="1" spans="1:8">
      <c r="A15" s="10"/>
      <c r="B15" s="11" t="s">
        <v>43</v>
      </c>
      <c r="C15" s="11" t="s">
        <v>44</v>
      </c>
      <c r="D15" s="11" t="s">
        <v>25</v>
      </c>
      <c r="E15" s="11" t="s">
        <v>49</v>
      </c>
      <c r="F15" s="11" t="s">
        <v>46</v>
      </c>
      <c r="G15" s="15"/>
      <c r="H15" s="10"/>
    </row>
    <row r="16" s="3" customFormat="1" ht="15.75" spans="1:8">
      <c r="A16" s="10">
        <f>MAX($A$3:A15)+1</f>
        <v>7</v>
      </c>
      <c r="B16" s="11" t="s">
        <v>50</v>
      </c>
      <c r="C16" s="11" t="s">
        <v>51</v>
      </c>
      <c r="D16" s="11" t="s">
        <v>52</v>
      </c>
      <c r="E16" s="11" t="s">
        <v>53</v>
      </c>
      <c r="F16" s="11" t="s">
        <v>54</v>
      </c>
      <c r="G16" s="15" t="s">
        <v>55</v>
      </c>
      <c r="H16" s="10" t="s">
        <v>16</v>
      </c>
    </row>
    <row r="17" s="3" customFormat="1" ht="15.75" spans="1:8">
      <c r="A17" s="10"/>
      <c r="B17" s="11" t="s">
        <v>50</v>
      </c>
      <c r="C17" s="11" t="s">
        <v>51</v>
      </c>
      <c r="D17" s="11" t="s">
        <v>52</v>
      </c>
      <c r="E17" s="11" t="s">
        <v>56</v>
      </c>
      <c r="F17" s="11" t="s">
        <v>54</v>
      </c>
      <c r="G17" s="15"/>
      <c r="H17" s="10"/>
    </row>
    <row r="18" s="3" customFormat="1" ht="15.75" spans="1:8">
      <c r="A18" s="10"/>
      <c r="B18" s="11" t="s">
        <v>50</v>
      </c>
      <c r="C18" s="11" t="s">
        <v>51</v>
      </c>
      <c r="D18" s="11" t="s">
        <v>52</v>
      </c>
      <c r="E18" s="11" t="s">
        <v>57</v>
      </c>
      <c r="F18" s="11" t="s">
        <v>54</v>
      </c>
      <c r="G18" s="15"/>
      <c r="H18" s="10"/>
    </row>
    <row r="19" s="3" customFormat="1" ht="15.75" spans="1:8">
      <c r="A19" s="10">
        <f>MAX($A$3:A18)+1</f>
        <v>8</v>
      </c>
      <c r="B19" s="11" t="s">
        <v>58</v>
      </c>
      <c r="C19" s="11" t="s">
        <v>59</v>
      </c>
      <c r="D19" s="11" t="s">
        <v>52</v>
      </c>
      <c r="E19" s="11" t="s">
        <v>60</v>
      </c>
      <c r="F19" s="11" t="s">
        <v>61</v>
      </c>
      <c r="G19" s="15" t="s">
        <v>62</v>
      </c>
      <c r="H19" s="10" t="s">
        <v>16</v>
      </c>
    </row>
    <row r="20" s="3" customFormat="1" ht="15.75" spans="1:8">
      <c r="A20" s="10"/>
      <c r="B20" s="11" t="s">
        <v>58</v>
      </c>
      <c r="C20" s="11" t="s">
        <v>59</v>
      </c>
      <c r="D20" s="11" t="s">
        <v>52</v>
      </c>
      <c r="E20" s="11" t="s">
        <v>63</v>
      </c>
      <c r="F20" s="11" t="s">
        <v>61</v>
      </c>
      <c r="G20" s="15"/>
      <c r="H20" s="10"/>
    </row>
    <row r="21" s="3" customFormat="1" ht="15.75" spans="1:8">
      <c r="A21" s="10"/>
      <c r="B21" s="11" t="s">
        <v>58</v>
      </c>
      <c r="C21" s="11" t="s">
        <v>59</v>
      </c>
      <c r="D21" s="11" t="s">
        <v>52</v>
      </c>
      <c r="E21" s="11" t="s">
        <v>64</v>
      </c>
      <c r="F21" s="11" t="s">
        <v>61</v>
      </c>
      <c r="G21" s="15"/>
      <c r="H21" s="10"/>
    </row>
    <row r="22" s="1" customFormat="1" ht="42.75" spans="1:8">
      <c r="A22" s="10">
        <f>MAX($A$3:A21)+1</f>
        <v>9</v>
      </c>
      <c r="B22" s="11" t="s">
        <v>65</v>
      </c>
      <c r="C22" s="11" t="s">
        <v>66</v>
      </c>
      <c r="D22" s="11" t="s">
        <v>25</v>
      </c>
      <c r="E22" s="11" t="s">
        <v>67</v>
      </c>
      <c r="F22" s="11" t="s">
        <v>68</v>
      </c>
      <c r="G22" s="15" t="s">
        <v>69</v>
      </c>
      <c r="H22" s="10" t="s">
        <v>16</v>
      </c>
    </row>
    <row r="23" s="1" customFormat="1" ht="28.5" spans="1:8">
      <c r="A23" s="10">
        <f>MAX($A$3:A22)+1</f>
        <v>10</v>
      </c>
      <c r="B23" s="11" t="s">
        <v>70</v>
      </c>
      <c r="C23" s="11" t="s">
        <v>71</v>
      </c>
      <c r="D23" s="11" t="s">
        <v>12</v>
      </c>
      <c r="E23" s="11" t="s">
        <v>72</v>
      </c>
      <c r="F23" s="11" t="s">
        <v>73</v>
      </c>
      <c r="G23" s="15" t="s">
        <v>74</v>
      </c>
      <c r="H23" s="10" t="s">
        <v>16</v>
      </c>
    </row>
    <row r="24" s="1" customFormat="1" ht="45" customHeight="1" spans="1:8">
      <c r="A24" s="10">
        <f>MAX($A$3:A23)+1</f>
        <v>11</v>
      </c>
      <c r="B24" s="11" t="s">
        <v>75</v>
      </c>
      <c r="C24" s="11" t="s">
        <v>76</v>
      </c>
      <c r="D24" s="11" t="s">
        <v>25</v>
      </c>
      <c r="E24" s="11" t="s">
        <v>77</v>
      </c>
      <c r="F24" s="11" t="s">
        <v>14</v>
      </c>
      <c r="G24" s="15" t="s">
        <v>78</v>
      </c>
      <c r="H24" s="10" t="s">
        <v>16</v>
      </c>
    </row>
    <row r="25" s="1" customFormat="1" ht="43" customHeight="1" spans="1:8">
      <c r="A25" s="10">
        <f>MAX($A$3:A24)+1</f>
        <v>12</v>
      </c>
      <c r="B25" s="11" t="s">
        <v>79</v>
      </c>
      <c r="C25" s="11" t="s">
        <v>80</v>
      </c>
      <c r="D25" s="11" t="s">
        <v>25</v>
      </c>
      <c r="E25" s="11" t="s">
        <v>81</v>
      </c>
      <c r="F25" s="11" t="s">
        <v>82</v>
      </c>
      <c r="G25" s="15" t="s">
        <v>83</v>
      </c>
      <c r="H25" s="10" t="s">
        <v>16</v>
      </c>
    </row>
    <row r="26" s="1" customFormat="1" spans="1:8">
      <c r="A26" s="10">
        <f>MAX($A$3:A25)+1</f>
        <v>13</v>
      </c>
      <c r="B26" s="11" t="s">
        <v>84</v>
      </c>
      <c r="C26" s="11" t="s">
        <v>85</v>
      </c>
      <c r="D26" s="11" t="s">
        <v>25</v>
      </c>
      <c r="E26" s="11" t="s">
        <v>86</v>
      </c>
      <c r="F26" s="11" t="s">
        <v>87</v>
      </c>
      <c r="G26" s="15" t="s">
        <v>88</v>
      </c>
      <c r="H26" s="10" t="s">
        <v>16</v>
      </c>
    </row>
    <row r="27" s="1" customFormat="1" spans="1:8">
      <c r="A27" s="10">
        <f>MAX($A$3:A26)+1</f>
        <v>14</v>
      </c>
      <c r="B27" s="11" t="s">
        <v>89</v>
      </c>
      <c r="C27" s="11" t="s">
        <v>37</v>
      </c>
      <c r="D27" s="11" t="s">
        <v>90</v>
      </c>
      <c r="E27" s="11" t="s">
        <v>91</v>
      </c>
      <c r="F27" s="11" t="s">
        <v>92</v>
      </c>
      <c r="G27" s="15" t="s">
        <v>93</v>
      </c>
      <c r="H27" s="10" t="s">
        <v>16</v>
      </c>
    </row>
    <row r="28" s="1" customFormat="1" spans="1:8">
      <c r="A28" s="10">
        <f>MAX($A$3:A27)+1</f>
        <v>15</v>
      </c>
      <c r="B28" s="11" t="s">
        <v>94</v>
      </c>
      <c r="C28" s="11" t="s">
        <v>95</v>
      </c>
      <c r="D28" s="11" t="s">
        <v>25</v>
      </c>
      <c r="E28" s="11" t="s">
        <v>96</v>
      </c>
      <c r="F28" s="11" t="s">
        <v>97</v>
      </c>
      <c r="G28" s="15" t="s">
        <v>98</v>
      </c>
      <c r="H28" s="10" t="s">
        <v>16</v>
      </c>
    </row>
    <row r="29" s="1" customFormat="1" spans="1:8">
      <c r="A29" s="10">
        <f>MAX($A$3:A28)+1</f>
        <v>16</v>
      </c>
      <c r="B29" s="11" t="s">
        <v>99</v>
      </c>
      <c r="C29" s="11" t="s">
        <v>100</v>
      </c>
      <c r="D29" s="11" t="s">
        <v>101</v>
      </c>
      <c r="E29" s="11" t="s">
        <v>38</v>
      </c>
      <c r="F29" s="11" t="s">
        <v>102</v>
      </c>
      <c r="G29" s="15" t="s">
        <v>103</v>
      </c>
      <c r="H29" s="10" t="s">
        <v>16</v>
      </c>
    </row>
    <row r="30" s="1" customFormat="1" ht="39" customHeight="1" spans="1:8">
      <c r="A30" s="10">
        <f>MAX($A$3:A29)+1</f>
        <v>17</v>
      </c>
      <c r="B30" s="11" t="s">
        <v>104</v>
      </c>
      <c r="C30" s="11" t="s">
        <v>105</v>
      </c>
      <c r="D30" s="11" t="s">
        <v>25</v>
      </c>
      <c r="E30" s="11" t="s">
        <v>106</v>
      </c>
      <c r="F30" s="11" t="s">
        <v>107</v>
      </c>
      <c r="G30" s="15" t="s">
        <v>108</v>
      </c>
      <c r="H30" s="10" t="s">
        <v>16</v>
      </c>
    </row>
    <row r="31" s="1" customFormat="1" ht="57" spans="1:8">
      <c r="A31" s="10">
        <f>MAX($A$3:A30)+1</f>
        <v>18</v>
      </c>
      <c r="B31" s="11" t="s">
        <v>109</v>
      </c>
      <c r="C31" s="11" t="s">
        <v>110</v>
      </c>
      <c r="D31" s="11" t="s">
        <v>25</v>
      </c>
      <c r="E31" s="11" t="s">
        <v>111</v>
      </c>
      <c r="F31" s="11" t="s">
        <v>14</v>
      </c>
      <c r="G31" s="15" t="s">
        <v>112</v>
      </c>
      <c r="H31" s="10" t="s">
        <v>16</v>
      </c>
    </row>
    <row r="32" s="1" customFormat="1" spans="1:8">
      <c r="A32" s="10">
        <f>MAX($A$3:A31)+1</f>
        <v>19</v>
      </c>
      <c r="B32" s="11" t="s">
        <v>113</v>
      </c>
      <c r="C32" s="11" t="s">
        <v>114</v>
      </c>
      <c r="D32" s="11" t="s">
        <v>52</v>
      </c>
      <c r="E32" s="11" t="s">
        <v>115</v>
      </c>
      <c r="F32" s="11" t="s">
        <v>116</v>
      </c>
      <c r="G32" s="15" t="s">
        <v>117</v>
      </c>
      <c r="H32" s="10" t="s">
        <v>16</v>
      </c>
    </row>
    <row r="33" s="1" customFormat="1" spans="1:8">
      <c r="A33" s="10"/>
      <c r="B33" s="11" t="s">
        <v>113</v>
      </c>
      <c r="C33" s="11" t="s">
        <v>114</v>
      </c>
      <c r="D33" s="11" t="s">
        <v>52</v>
      </c>
      <c r="E33" s="11" t="s">
        <v>13</v>
      </c>
      <c r="F33" s="11" t="s">
        <v>116</v>
      </c>
      <c r="G33" s="15"/>
      <c r="H33" s="10"/>
    </row>
    <row r="34" s="1" customFormat="1" spans="1:8">
      <c r="A34" s="10"/>
      <c r="B34" s="11" t="s">
        <v>113</v>
      </c>
      <c r="C34" s="11" t="s">
        <v>114</v>
      </c>
      <c r="D34" s="11" t="s">
        <v>52</v>
      </c>
      <c r="E34" s="11" t="s">
        <v>118</v>
      </c>
      <c r="F34" s="11" t="s">
        <v>116</v>
      </c>
      <c r="G34" s="15"/>
      <c r="H34" s="10"/>
    </row>
    <row r="35" s="1" customFormat="1" ht="15" spans="1:8">
      <c r="A35" s="10">
        <f>MAX($A$3:A34)+1</f>
        <v>20</v>
      </c>
      <c r="B35" s="11" t="s">
        <v>119</v>
      </c>
      <c r="C35" s="11" t="s">
        <v>120</v>
      </c>
      <c r="D35" s="11" t="s">
        <v>25</v>
      </c>
      <c r="E35" s="11" t="s">
        <v>121</v>
      </c>
      <c r="F35" s="11" t="s">
        <v>122</v>
      </c>
      <c r="G35" s="15" t="s">
        <v>123</v>
      </c>
      <c r="H35" s="10" t="s">
        <v>16</v>
      </c>
    </row>
    <row r="36" s="1" customFormat="1" ht="15" spans="1:8">
      <c r="A36" s="10"/>
      <c r="B36" s="11" t="s">
        <v>119</v>
      </c>
      <c r="C36" s="11" t="s">
        <v>120</v>
      </c>
      <c r="D36" s="11" t="s">
        <v>25</v>
      </c>
      <c r="E36" s="11" t="s">
        <v>124</v>
      </c>
      <c r="F36" s="11" t="s">
        <v>122</v>
      </c>
      <c r="G36" s="15"/>
      <c r="H36" s="10"/>
    </row>
    <row r="37" s="1" customFormat="1" ht="15" spans="1:8">
      <c r="A37" s="10"/>
      <c r="B37" s="11" t="s">
        <v>119</v>
      </c>
      <c r="C37" s="11" t="s">
        <v>120</v>
      </c>
      <c r="D37" s="11" t="s">
        <v>25</v>
      </c>
      <c r="E37" s="11" t="s">
        <v>125</v>
      </c>
      <c r="F37" s="11" t="s">
        <v>122</v>
      </c>
      <c r="G37" s="15"/>
      <c r="H37" s="10"/>
    </row>
    <row r="38" s="1" customFormat="1" ht="50" customHeight="1" spans="1:8">
      <c r="A38" s="10">
        <f>MAX($A$3:A37)+1</f>
        <v>21</v>
      </c>
      <c r="B38" s="11" t="s">
        <v>126</v>
      </c>
      <c r="C38" s="11" t="s">
        <v>127</v>
      </c>
      <c r="D38" s="11" t="s">
        <v>52</v>
      </c>
      <c r="E38" s="11" t="s">
        <v>128</v>
      </c>
      <c r="F38" s="11" t="s">
        <v>21</v>
      </c>
      <c r="G38" s="15" t="s">
        <v>129</v>
      </c>
      <c r="H38" s="10" t="s">
        <v>16</v>
      </c>
    </row>
    <row r="39" s="1" customFormat="1" ht="50" customHeight="1" spans="1:8">
      <c r="A39" s="10"/>
      <c r="B39" s="11" t="s">
        <v>126</v>
      </c>
      <c r="C39" s="11" t="s">
        <v>127</v>
      </c>
      <c r="D39" s="11" t="s">
        <v>52</v>
      </c>
      <c r="E39" s="11" t="s">
        <v>130</v>
      </c>
      <c r="F39" s="11" t="s">
        <v>21</v>
      </c>
      <c r="G39" s="15"/>
      <c r="H39" s="10"/>
    </row>
    <row r="40" s="1" customFormat="1" ht="50" customHeight="1" spans="1:8">
      <c r="A40" s="10"/>
      <c r="B40" s="11" t="s">
        <v>126</v>
      </c>
      <c r="C40" s="11" t="s">
        <v>127</v>
      </c>
      <c r="D40" s="11" t="s">
        <v>52</v>
      </c>
      <c r="E40" s="11" t="s">
        <v>131</v>
      </c>
      <c r="F40" s="11" t="s">
        <v>21</v>
      </c>
      <c r="G40" s="15"/>
      <c r="H40" s="10"/>
    </row>
    <row r="41" s="1" customFormat="1" ht="75" customHeight="1" spans="1:8">
      <c r="A41" s="10">
        <f>MAX($A$3:A40)+1</f>
        <v>22</v>
      </c>
      <c r="B41" s="11" t="s">
        <v>132</v>
      </c>
      <c r="C41" s="11" t="s">
        <v>133</v>
      </c>
      <c r="D41" s="11" t="s">
        <v>25</v>
      </c>
      <c r="E41" s="11" t="s">
        <v>134</v>
      </c>
      <c r="F41" s="11" t="s">
        <v>135</v>
      </c>
      <c r="G41" s="15" t="s">
        <v>136</v>
      </c>
      <c r="H41" s="10" t="s">
        <v>16</v>
      </c>
    </row>
    <row r="42" s="1" customFormat="1" ht="28.5" spans="1:8">
      <c r="A42" s="10">
        <f>MAX($A$3:A41)+1</f>
        <v>23</v>
      </c>
      <c r="B42" s="11" t="s">
        <v>137</v>
      </c>
      <c r="C42" s="11" t="s">
        <v>138</v>
      </c>
      <c r="D42" s="11" t="s">
        <v>25</v>
      </c>
      <c r="E42" s="11" t="s">
        <v>139</v>
      </c>
      <c r="F42" s="11" t="s">
        <v>140</v>
      </c>
      <c r="G42" s="15" t="s">
        <v>141</v>
      </c>
      <c r="H42" s="10" t="s">
        <v>16</v>
      </c>
    </row>
    <row r="43" s="1" customFormat="1" ht="20" customHeight="1" spans="1:8">
      <c r="A43" s="10">
        <f>MAX($A$3:A42)+1</f>
        <v>24</v>
      </c>
      <c r="B43" s="11" t="s">
        <v>142</v>
      </c>
      <c r="C43" s="11" t="s">
        <v>143</v>
      </c>
      <c r="D43" s="11" t="s">
        <v>25</v>
      </c>
      <c r="E43" s="11" t="s">
        <v>144</v>
      </c>
      <c r="F43" s="11" t="s">
        <v>145</v>
      </c>
      <c r="G43" s="15" t="s">
        <v>146</v>
      </c>
      <c r="H43" s="10" t="s">
        <v>16</v>
      </c>
    </row>
    <row r="44" s="1" customFormat="1" ht="20" customHeight="1" spans="1:8">
      <c r="A44" s="10"/>
      <c r="B44" s="11" t="s">
        <v>142</v>
      </c>
      <c r="C44" s="11" t="s">
        <v>143</v>
      </c>
      <c r="D44" s="11" t="s">
        <v>25</v>
      </c>
      <c r="E44" s="11" t="s">
        <v>147</v>
      </c>
      <c r="F44" s="11" t="s">
        <v>145</v>
      </c>
      <c r="G44" s="15"/>
      <c r="H44" s="10"/>
    </row>
    <row r="45" s="1" customFormat="1" spans="1:8">
      <c r="A45" s="10">
        <f>MAX($A$3:A44)+1</f>
        <v>25</v>
      </c>
      <c r="B45" s="11" t="s">
        <v>148</v>
      </c>
      <c r="C45" s="11" t="s">
        <v>149</v>
      </c>
      <c r="D45" s="11" t="s">
        <v>25</v>
      </c>
      <c r="E45" s="11" t="s">
        <v>150</v>
      </c>
      <c r="F45" s="11" t="s">
        <v>151</v>
      </c>
      <c r="G45" s="15" t="s">
        <v>152</v>
      </c>
      <c r="H45" s="10" t="s">
        <v>16</v>
      </c>
    </row>
    <row r="46" s="1" customFormat="1" ht="21" customHeight="1" spans="1:8">
      <c r="A46" s="10">
        <f>MAX($A$3:A45)+1</f>
        <v>26</v>
      </c>
      <c r="B46" s="11" t="s">
        <v>153</v>
      </c>
      <c r="C46" s="11" t="s">
        <v>37</v>
      </c>
      <c r="D46" s="11" t="s">
        <v>52</v>
      </c>
      <c r="E46" s="11" t="s">
        <v>154</v>
      </c>
      <c r="F46" s="11" t="s">
        <v>155</v>
      </c>
      <c r="G46" s="15" t="s">
        <v>156</v>
      </c>
      <c r="H46" s="10" t="s">
        <v>16</v>
      </c>
    </row>
    <row r="47" s="1" customFormat="1" ht="21" customHeight="1" spans="1:8">
      <c r="A47" s="10"/>
      <c r="B47" s="11" t="s">
        <v>153</v>
      </c>
      <c r="C47" s="11" t="s">
        <v>37</v>
      </c>
      <c r="D47" s="11" t="s">
        <v>52</v>
      </c>
      <c r="E47" s="11" t="s">
        <v>157</v>
      </c>
      <c r="F47" s="11" t="s">
        <v>155</v>
      </c>
      <c r="G47" s="15"/>
      <c r="H47" s="10"/>
    </row>
    <row r="48" s="1" customFormat="1" ht="21" customHeight="1" spans="1:8">
      <c r="A48" s="10">
        <f>MAX($A$3:A47)+1</f>
        <v>27</v>
      </c>
      <c r="B48" s="11" t="s">
        <v>158</v>
      </c>
      <c r="C48" s="11" t="s">
        <v>159</v>
      </c>
      <c r="D48" s="11" t="s">
        <v>12</v>
      </c>
      <c r="E48" s="11" t="s">
        <v>147</v>
      </c>
      <c r="F48" s="11" t="s">
        <v>160</v>
      </c>
      <c r="G48" s="15" t="s">
        <v>161</v>
      </c>
      <c r="H48" s="10" t="s">
        <v>16</v>
      </c>
    </row>
    <row r="49" s="1" customFormat="1" ht="21" customHeight="1" spans="1:8">
      <c r="A49" s="10"/>
      <c r="B49" s="11" t="s">
        <v>158</v>
      </c>
      <c r="C49" s="11" t="s">
        <v>159</v>
      </c>
      <c r="D49" s="11" t="s">
        <v>12</v>
      </c>
      <c r="E49" s="11" t="s">
        <v>162</v>
      </c>
      <c r="F49" s="11" t="s">
        <v>160</v>
      </c>
      <c r="G49" s="15"/>
      <c r="H49" s="10"/>
    </row>
    <row r="50" s="1" customFormat="1" spans="1:8">
      <c r="A50" s="10">
        <f>MAX($A$3:A49)+1</f>
        <v>28</v>
      </c>
      <c r="B50" s="11" t="s">
        <v>163</v>
      </c>
      <c r="C50" s="11" t="s">
        <v>164</v>
      </c>
      <c r="D50" s="11" t="s">
        <v>12</v>
      </c>
      <c r="E50" s="11" t="s">
        <v>165</v>
      </c>
      <c r="F50" s="11" t="s">
        <v>166</v>
      </c>
      <c r="G50" s="15" t="s">
        <v>167</v>
      </c>
      <c r="H50" s="10" t="s">
        <v>16</v>
      </c>
    </row>
    <row r="51" s="1" customFormat="1" ht="58.5" spans="1:8">
      <c r="A51" s="10"/>
      <c r="B51" s="11" t="s">
        <v>163</v>
      </c>
      <c r="C51" s="11" t="s">
        <v>164</v>
      </c>
      <c r="D51" s="11" t="s">
        <v>12</v>
      </c>
      <c r="E51" s="11" t="s">
        <v>168</v>
      </c>
      <c r="F51" s="11" t="s">
        <v>166</v>
      </c>
      <c r="G51" s="15"/>
      <c r="H51" s="10"/>
    </row>
    <row r="52" s="1" customFormat="1" ht="39" customHeight="1" spans="1:8">
      <c r="A52" s="10">
        <f>MAX($A$3:A51)+1</f>
        <v>29</v>
      </c>
      <c r="B52" s="11" t="s">
        <v>169</v>
      </c>
      <c r="C52" s="11" t="s">
        <v>37</v>
      </c>
      <c r="D52" s="11" t="s">
        <v>12</v>
      </c>
      <c r="E52" s="11" t="s">
        <v>170</v>
      </c>
      <c r="F52" s="11" t="s">
        <v>171</v>
      </c>
      <c r="G52" s="15" t="s">
        <v>172</v>
      </c>
      <c r="H52" s="10" t="s">
        <v>16</v>
      </c>
    </row>
    <row r="53" s="1" customFormat="1" ht="49" customHeight="1" spans="1:8">
      <c r="A53" s="10">
        <f>MAX($A$3:A52)+1</f>
        <v>30</v>
      </c>
      <c r="B53" s="11" t="s">
        <v>173</v>
      </c>
      <c r="C53" s="11" t="s">
        <v>174</v>
      </c>
      <c r="D53" s="11" t="s">
        <v>25</v>
      </c>
      <c r="E53" s="11" t="s">
        <v>175</v>
      </c>
      <c r="F53" s="11" t="s">
        <v>176</v>
      </c>
      <c r="G53" s="15" t="s">
        <v>177</v>
      </c>
      <c r="H53" s="10" t="s">
        <v>16</v>
      </c>
    </row>
    <row r="54" s="1" customFormat="1" spans="1:8">
      <c r="A54" s="10">
        <f>MAX($A$3:A53)+1</f>
        <v>31</v>
      </c>
      <c r="B54" s="11" t="s">
        <v>178</v>
      </c>
      <c r="C54" s="11" t="s">
        <v>179</v>
      </c>
      <c r="D54" s="11" t="s">
        <v>25</v>
      </c>
      <c r="E54" s="11" t="s">
        <v>180</v>
      </c>
      <c r="F54" s="11" t="s">
        <v>181</v>
      </c>
      <c r="G54" s="15" t="s">
        <v>182</v>
      </c>
      <c r="H54" s="10" t="s">
        <v>16</v>
      </c>
    </row>
    <row r="55" s="1" customFormat="1" spans="1:8">
      <c r="A55" s="10"/>
      <c r="B55" s="11" t="s">
        <v>178</v>
      </c>
      <c r="C55" s="11" t="s">
        <v>179</v>
      </c>
      <c r="D55" s="11" t="s">
        <v>25</v>
      </c>
      <c r="E55" s="11" t="s">
        <v>13</v>
      </c>
      <c r="F55" s="11" t="s">
        <v>181</v>
      </c>
      <c r="G55" s="15"/>
      <c r="H55" s="10"/>
    </row>
    <row r="56" s="1" customFormat="1" ht="41" customHeight="1" spans="1:8">
      <c r="A56" s="10">
        <f>MAX($A$3:A55)+1</f>
        <v>32</v>
      </c>
      <c r="B56" s="11" t="s">
        <v>183</v>
      </c>
      <c r="C56" s="11" t="s">
        <v>184</v>
      </c>
      <c r="D56" s="11" t="s">
        <v>25</v>
      </c>
      <c r="E56" s="11" t="s">
        <v>185</v>
      </c>
      <c r="F56" s="11" t="s">
        <v>186</v>
      </c>
      <c r="G56" s="15" t="s">
        <v>187</v>
      </c>
      <c r="H56" s="10" t="s">
        <v>16</v>
      </c>
    </row>
    <row r="57" s="1" customFormat="1" ht="20" customHeight="1" spans="1:8">
      <c r="A57" s="10">
        <f>MAX($A$3:A56)+1</f>
        <v>33</v>
      </c>
      <c r="B57" s="11" t="s">
        <v>188</v>
      </c>
      <c r="C57" s="11" t="s">
        <v>37</v>
      </c>
      <c r="D57" s="11" t="s">
        <v>189</v>
      </c>
      <c r="E57" s="11" t="s">
        <v>190</v>
      </c>
      <c r="F57" s="11" t="s">
        <v>191</v>
      </c>
      <c r="G57" s="15" t="s">
        <v>192</v>
      </c>
      <c r="H57" s="10" t="s">
        <v>16</v>
      </c>
    </row>
    <row r="58" s="1" customFormat="1" spans="1:8">
      <c r="A58" s="10">
        <f>MAX($A$3:A57)+1</f>
        <v>34</v>
      </c>
      <c r="B58" s="11" t="s">
        <v>193</v>
      </c>
      <c r="C58" s="11" t="s">
        <v>194</v>
      </c>
      <c r="D58" s="11" t="s">
        <v>25</v>
      </c>
      <c r="E58" s="11" t="s">
        <v>134</v>
      </c>
      <c r="F58" s="11" t="s">
        <v>195</v>
      </c>
      <c r="G58" s="15" t="s">
        <v>196</v>
      </c>
      <c r="H58" s="10" t="s">
        <v>16</v>
      </c>
    </row>
    <row r="59" s="1" customFormat="1" ht="19" customHeight="1" spans="1:8">
      <c r="A59" s="10">
        <f>MAX($A$3:A58)+1</f>
        <v>35</v>
      </c>
      <c r="B59" s="11" t="s">
        <v>197</v>
      </c>
      <c r="C59" s="11" t="s">
        <v>37</v>
      </c>
      <c r="D59" s="11" t="s">
        <v>52</v>
      </c>
      <c r="E59" s="11" t="s">
        <v>198</v>
      </c>
      <c r="F59" s="11" t="s">
        <v>199</v>
      </c>
      <c r="G59" s="15" t="s">
        <v>200</v>
      </c>
      <c r="H59" s="10" t="s">
        <v>16</v>
      </c>
    </row>
    <row r="60" s="1" customFormat="1" ht="28.5" spans="1:8">
      <c r="A60" s="10">
        <f>MAX($A$3:A59)+1</f>
        <v>36</v>
      </c>
      <c r="B60" s="11" t="s">
        <v>201</v>
      </c>
      <c r="C60" s="11" t="s">
        <v>202</v>
      </c>
      <c r="D60" s="11" t="s">
        <v>25</v>
      </c>
      <c r="E60" s="11" t="s">
        <v>203</v>
      </c>
      <c r="F60" s="11" t="s">
        <v>204</v>
      </c>
      <c r="G60" s="15" t="s">
        <v>205</v>
      </c>
      <c r="H60" s="10" t="s">
        <v>16</v>
      </c>
    </row>
    <row r="61" s="1" customFormat="1" ht="28.5" spans="1:8">
      <c r="A61" s="10"/>
      <c r="B61" s="11" t="s">
        <v>201</v>
      </c>
      <c r="C61" s="11" t="s">
        <v>202</v>
      </c>
      <c r="D61" s="11" t="s">
        <v>25</v>
      </c>
      <c r="E61" s="11" t="s">
        <v>206</v>
      </c>
      <c r="F61" s="11" t="s">
        <v>204</v>
      </c>
      <c r="G61" s="15"/>
      <c r="H61" s="10"/>
    </row>
    <row r="62" s="1" customFormat="1" ht="28.5" spans="1:8">
      <c r="A62" s="10"/>
      <c r="B62" s="11" t="s">
        <v>201</v>
      </c>
      <c r="C62" s="11" t="s">
        <v>202</v>
      </c>
      <c r="D62" s="11" t="s">
        <v>25</v>
      </c>
      <c r="E62" s="11" t="s">
        <v>207</v>
      </c>
      <c r="F62" s="11" t="s">
        <v>204</v>
      </c>
      <c r="G62" s="15"/>
      <c r="H62" s="10"/>
    </row>
    <row r="63" s="1" customFormat="1" ht="28.5" spans="1:8">
      <c r="A63" s="10"/>
      <c r="B63" s="11" t="s">
        <v>201</v>
      </c>
      <c r="C63" s="11" t="s">
        <v>202</v>
      </c>
      <c r="D63" s="11" t="s">
        <v>25</v>
      </c>
      <c r="E63" s="11" t="s">
        <v>208</v>
      </c>
      <c r="F63" s="11" t="s">
        <v>204</v>
      </c>
      <c r="G63" s="15"/>
      <c r="H63" s="10"/>
    </row>
    <row r="64" s="1" customFormat="1" spans="1:8">
      <c r="A64" s="10">
        <f>MAX($A$3:A63)+1</f>
        <v>37</v>
      </c>
      <c r="B64" s="11" t="s">
        <v>209</v>
      </c>
      <c r="C64" s="11" t="s">
        <v>210</v>
      </c>
      <c r="D64" s="11" t="s">
        <v>25</v>
      </c>
      <c r="E64" s="11" t="s">
        <v>211</v>
      </c>
      <c r="F64" s="11" t="s">
        <v>212</v>
      </c>
      <c r="G64" s="15" t="s">
        <v>213</v>
      </c>
      <c r="H64" s="10" t="s">
        <v>16</v>
      </c>
    </row>
    <row r="65" s="1" customFormat="1" spans="1:8">
      <c r="A65" s="10"/>
      <c r="B65" s="11" t="s">
        <v>209</v>
      </c>
      <c r="C65" s="11" t="s">
        <v>210</v>
      </c>
      <c r="D65" s="11" t="s">
        <v>25</v>
      </c>
      <c r="E65" s="11" t="s">
        <v>214</v>
      </c>
      <c r="F65" s="11" t="s">
        <v>212</v>
      </c>
      <c r="G65" s="15"/>
      <c r="H65" s="10"/>
    </row>
    <row r="66" s="1" customFormat="1" spans="1:8">
      <c r="A66" s="10"/>
      <c r="B66" s="11" t="s">
        <v>209</v>
      </c>
      <c r="C66" s="11" t="s">
        <v>210</v>
      </c>
      <c r="D66" s="11" t="s">
        <v>25</v>
      </c>
      <c r="E66" s="11" t="s">
        <v>215</v>
      </c>
      <c r="F66" s="11" t="s">
        <v>212</v>
      </c>
      <c r="G66" s="15"/>
      <c r="H66" s="10"/>
    </row>
    <row r="67" s="1" customFormat="1" ht="84" customHeight="1" spans="1:8">
      <c r="A67" s="10">
        <f>MAX($A$3:A66)+1</f>
        <v>38</v>
      </c>
      <c r="B67" s="11" t="s">
        <v>216</v>
      </c>
      <c r="C67" s="11" t="s">
        <v>217</v>
      </c>
      <c r="D67" s="11" t="s">
        <v>25</v>
      </c>
      <c r="E67" s="11" t="s">
        <v>218</v>
      </c>
      <c r="F67" s="11" t="s">
        <v>219</v>
      </c>
      <c r="G67" s="15" t="s">
        <v>220</v>
      </c>
      <c r="H67" s="10" t="s">
        <v>16</v>
      </c>
    </row>
    <row r="68" s="1" customFormat="1" ht="62" customHeight="1" spans="1:8">
      <c r="A68" s="10">
        <f>MAX($A$3:A67)+1</f>
        <v>39</v>
      </c>
      <c r="B68" s="11" t="s">
        <v>221</v>
      </c>
      <c r="C68" s="11" t="s">
        <v>222</v>
      </c>
      <c r="D68" s="11" t="s">
        <v>52</v>
      </c>
      <c r="E68" s="11" t="s">
        <v>223</v>
      </c>
      <c r="F68" s="11" t="s">
        <v>224</v>
      </c>
      <c r="G68" s="15" t="s">
        <v>225</v>
      </c>
      <c r="H68" s="10" t="s">
        <v>16</v>
      </c>
    </row>
    <row r="69" s="1" customFormat="1" spans="1:8">
      <c r="A69" s="10">
        <f>MAX($A$3:A68)+1</f>
        <v>40</v>
      </c>
      <c r="B69" s="11" t="s">
        <v>226</v>
      </c>
      <c r="C69" s="11" t="s">
        <v>37</v>
      </c>
      <c r="D69" s="11" t="s">
        <v>227</v>
      </c>
      <c r="E69" s="11" t="s">
        <v>228</v>
      </c>
      <c r="F69" s="11" t="s">
        <v>229</v>
      </c>
      <c r="G69" s="15" t="s">
        <v>230</v>
      </c>
      <c r="H69" s="10" t="s">
        <v>16</v>
      </c>
    </row>
    <row r="70" s="1" customFormat="1" spans="1:8">
      <c r="A70" s="10">
        <f>MAX($A$3:A69)+1</f>
        <v>41</v>
      </c>
      <c r="B70" s="11" t="s">
        <v>231</v>
      </c>
      <c r="C70" s="11" t="s">
        <v>37</v>
      </c>
      <c r="D70" s="11" t="s">
        <v>52</v>
      </c>
      <c r="E70" s="11" t="s">
        <v>232</v>
      </c>
      <c r="F70" s="11" t="s">
        <v>233</v>
      </c>
      <c r="G70" s="15" t="s">
        <v>234</v>
      </c>
      <c r="H70" s="10" t="s">
        <v>16</v>
      </c>
    </row>
    <row r="71" s="1" customFormat="1" ht="140" customHeight="1" spans="1:8">
      <c r="A71" s="10">
        <f>MAX($A$3:A70)+1</f>
        <v>42</v>
      </c>
      <c r="B71" s="11" t="s">
        <v>235</v>
      </c>
      <c r="C71" s="11" t="s">
        <v>236</v>
      </c>
      <c r="D71" s="11" t="s">
        <v>237</v>
      </c>
      <c r="E71" s="11" t="s">
        <v>238</v>
      </c>
      <c r="F71" s="11" t="s">
        <v>239</v>
      </c>
      <c r="G71" s="15" t="s">
        <v>240</v>
      </c>
      <c r="H71" s="10" t="s">
        <v>16</v>
      </c>
    </row>
    <row r="72" s="1" customFormat="1" ht="28.5" spans="1:8">
      <c r="A72" s="10">
        <f>MAX($A$3:A71)+1</f>
        <v>43</v>
      </c>
      <c r="B72" s="11" t="s">
        <v>241</v>
      </c>
      <c r="C72" s="11" t="s">
        <v>37</v>
      </c>
      <c r="D72" s="11" t="s">
        <v>25</v>
      </c>
      <c r="E72" s="11" t="s">
        <v>242</v>
      </c>
      <c r="F72" s="11" t="s">
        <v>243</v>
      </c>
      <c r="G72" s="15" t="s">
        <v>108</v>
      </c>
      <c r="H72" s="10" t="s">
        <v>16</v>
      </c>
    </row>
    <row r="73" s="1" customFormat="1" ht="155" customHeight="1" spans="1:8">
      <c r="A73" s="10">
        <f>MAX($A$3:A72)+1</f>
        <v>44</v>
      </c>
      <c r="B73" s="11" t="s">
        <v>244</v>
      </c>
      <c r="C73" s="11" t="s">
        <v>245</v>
      </c>
      <c r="D73" s="11" t="s">
        <v>25</v>
      </c>
      <c r="E73" s="11" t="s">
        <v>246</v>
      </c>
      <c r="F73" s="11" t="s">
        <v>247</v>
      </c>
      <c r="G73" s="15" t="s">
        <v>248</v>
      </c>
      <c r="H73" s="10" t="s">
        <v>16</v>
      </c>
    </row>
    <row r="74" s="1" customFormat="1" ht="28.5" spans="1:8">
      <c r="A74" s="10">
        <f>MAX($A$3:A73)+1</f>
        <v>45</v>
      </c>
      <c r="B74" s="11" t="s">
        <v>249</v>
      </c>
      <c r="C74" s="11" t="s">
        <v>37</v>
      </c>
      <c r="D74" s="11" t="s">
        <v>52</v>
      </c>
      <c r="E74" s="11" t="s">
        <v>250</v>
      </c>
      <c r="F74" s="11" t="s">
        <v>251</v>
      </c>
      <c r="G74" s="15" t="s">
        <v>252</v>
      </c>
      <c r="H74" s="10" t="s">
        <v>16</v>
      </c>
    </row>
    <row r="75" s="1" customFormat="1" ht="29.25" spans="1:8">
      <c r="A75" s="10">
        <f>MAX($A$3:A74)+1</f>
        <v>46</v>
      </c>
      <c r="B75" s="11" t="s">
        <v>253</v>
      </c>
      <c r="C75" s="11" t="s">
        <v>254</v>
      </c>
      <c r="D75" s="11" t="s">
        <v>12</v>
      </c>
      <c r="E75" s="11" t="s">
        <v>255</v>
      </c>
      <c r="F75" s="11" t="s">
        <v>256</v>
      </c>
      <c r="G75" s="15" t="s">
        <v>257</v>
      </c>
      <c r="H75" s="10" t="s">
        <v>16</v>
      </c>
    </row>
    <row r="76" s="1" customFormat="1" spans="1:8">
      <c r="A76" s="17">
        <f>MAX($A$3:A75)+1</f>
        <v>47</v>
      </c>
      <c r="B76" s="11" t="s">
        <v>258</v>
      </c>
      <c r="C76" s="11" t="s">
        <v>37</v>
      </c>
      <c r="D76" s="18" t="s">
        <v>90</v>
      </c>
      <c r="E76" s="18" t="s">
        <v>259</v>
      </c>
      <c r="F76" s="18" t="s">
        <v>260</v>
      </c>
      <c r="G76" s="30" t="s">
        <v>261</v>
      </c>
      <c r="H76" s="17" t="s">
        <v>16</v>
      </c>
    </row>
    <row r="77" s="1" customFormat="1" spans="1:8">
      <c r="A77" s="19"/>
      <c r="B77" s="11" t="s">
        <v>258</v>
      </c>
      <c r="C77" s="11" t="s">
        <v>37</v>
      </c>
      <c r="D77" s="18" t="s">
        <v>90</v>
      </c>
      <c r="E77" s="18" t="s">
        <v>262</v>
      </c>
      <c r="F77" s="18" t="s">
        <v>260</v>
      </c>
      <c r="G77" s="31"/>
      <c r="H77" s="19"/>
    </row>
    <row r="78" s="1" customFormat="1" spans="1:8">
      <c r="A78" s="10">
        <f>MAX($A$3:A77)+1</f>
        <v>48</v>
      </c>
      <c r="B78" s="11" t="s">
        <v>263</v>
      </c>
      <c r="C78" s="11" t="s">
        <v>264</v>
      </c>
      <c r="D78" s="18" t="s">
        <v>52</v>
      </c>
      <c r="E78" s="11" t="s">
        <v>57</v>
      </c>
      <c r="F78" s="18" t="s">
        <v>265</v>
      </c>
      <c r="G78" s="15" t="s">
        <v>266</v>
      </c>
      <c r="H78" s="10" t="s">
        <v>16</v>
      </c>
    </row>
    <row r="79" s="1" customFormat="1" ht="44.25" spans="1:8">
      <c r="A79" s="17">
        <f>MAX($A$3:A78)+1</f>
        <v>49</v>
      </c>
      <c r="B79" s="11" t="s">
        <v>267</v>
      </c>
      <c r="C79" s="11" t="s">
        <v>37</v>
      </c>
      <c r="D79" s="18" t="s">
        <v>268</v>
      </c>
      <c r="E79" s="11" t="s">
        <v>269</v>
      </c>
      <c r="F79" s="18" t="s">
        <v>243</v>
      </c>
      <c r="G79" s="30" t="s">
        <v>270</v>
      </c>
      <c r="H79" s="17" t="s">
        <v>16</v>
      </c>
    </row>
    <row r="80" s="1" customFormat="1" ht="44.25" spans="1:8">
      <c r="A80" s="19"/>
      <c r="B80" s="11" t="s">
        <v>267</v>
      </c>
      <c r="C80" s="11" t="s">
        <v>37</v>
      </c>
      <c r="D80" s="18" t="s">
        <v>268</v>
      </c>
      <c r="E80" s="11" t="s">
        <v>269</v>
      </c>
      <c r="F80" s="18" t="s">
        <v>271</v>
      </c>
      <c r="G80" s="31"/>
      <c r="H80" s="19"/>
    </row>
    <row r="81" s="1" customFormat="1" ht="42.75" spans="1:8">
      <c r="A81" s="10">
        <f>MAX($A$3:A80)+1</f>
        <v>50</v>
      </c>
      <c r="B81" s="11" t="s">
        <v>272</v>
      </c>
      <c r="C81" s="11" t="s">
        <v>37</v>
      </c>
      <c r="D81" s="20" t="s">
        <v>273</v>
      </c>
      <c r="E81" s="18" t="s">
        <v>274</v>
      </c>
      <c r="F81" s="18" t="s">
        <v>275</v>
      </c>
      <c r="G81" s="15" t="s">
        <v>276</v>
      </c>
      <c r="H81" s="10" t="s">
        <v>16</v>
      </c>
    </row>
    <row r="82" s="1" customFormat="1" ht="28.5" spans="1:8">
      <c r="A82" s="17">
        <f>MAX($A$3:A81)+1</f>
        <v>51</v>
      </c>
      <c r="B82" s="21" t="s">
        <v>277</v>
      </c>
      <c r="C82" s="21" t="s">
        <v>37</v>
      </c>
      <c r="D82" s="22" t="s">
        <v>278</v>
      </c>
      <c r="E82" s="22" t="s">
        <v>279</v>
      </c>
      <c r="F82" s="22" t="s">
        <v>280</v>
      </c>
      <c r="G82" s="30" t="s">
        <v>281</v>
      </c>
      <c r="H82" s="17" t="s">
        <v>16</v>
      </c>
    </row>
    <row r="83" s="1" customFormat="1" spans="1:8">
      <c r="A83" s="10">
        <f>MAX($A$3:A82)+1</f>
        <v>52</v>
      </c>
      <c r="B83" s="11" t="s">
        <v>282</v>
      </c>
      <c r="C83" s="11" t="s">
        <v>283</v>
      </c>
      <c r="D83" s="23" t="s">
        <v>12</v>
      </c>
      <c r="E83" s="23" t="s">
        <v>60</v>
      </c>
      <c r="F83" s="23" t="s">
        <v>284</v>
      </c>
      <c r="G83" s="15" t="s">
        <v>285</v>
      </c>
      <c r="H83" s="10" t="s">
        <v>16</v>
      </c>
    </row>
    <row r="84" s="1" customFormat="1" spans="1:8">
      <c r="A84" s="10"/>
      <c r="B84" s="11" t="s">
        <v>282</v>
      </c>
      <c r="C84" s="11" t="s">
        <v>283</v>
      </c>
      <c r="D84" s="23" t="s">
        <v>12</v>
      </c>
      <c r="E84" s="23" t="s">
        <v>64</v>
      </c>
      <c r="F84" s="23" t="s">
        <v>284</v>
      </c>
      <c r="G84" s="15"/>
      <c r="H84" s="10"/>
    </row>
    <row r="85" s="1" customFormat="1" spans="1:8">
      <c r="A85" s="10"/>
      <c r="B85" s="11" t="s">
        <v>282</v>
      </c>
      <c r="C85" s="11" t="s">
        <v>283</v>
      </c>
      <c r="D85" s="23" t="s">
        <v>12</v>
      </c>
      <c r="E85" s="23" t="s">
        <v>162</v>
      </c>
      <c r="F85" s="23" t="s">
        <v>284</v>
      </c>
      <c r="G85" s="15"/>
      <c r="H85" s="10"/>
    </row>
    <row r="86" s="1" customFormat="1" spans="1:8">
      <c r="A86" s="10"/>
      <c r="B86" s="11" t="s">
        <v>282</v>
      </c>
      <c r="C86" s="11" t="s">
        <v>283</v>
      </c>
      <c r="D86" s="23" t="s">
        <v>12</v>
      </c>
      <c r="E86" s="23" t="s">
        <v>131</v>
      </c>
      <c r="F86" s="23" t="s">
        <v>284</v>
      </c>
      <c r="G86" s="15"/>
      <c r="H86" s="10"/>
    </row>
    <row r="87" s="1" customFormat="1" ht="99.75" spans="1:8">
      <c r="A87" s="19">
        <f>MAX($A$3:A86)+1</f>
        <v>53</v>
      </c>
      <c r="B87" s="24" t="s">
        <v>286</v>
      </c>
      <c r="C87" s="19" t="s">
        <v>287</v>
      </c>
      <c r="D87" s="19" t="s">
        <v>25</v>
      </c>
      <c r="E87" s="32" t="s">
        <v>288</v>
      </c>
      <c r="F87" s="19" t="s">
        <v>289</v>
      </c>
      <c r="G87" s="31" t="s">
        <v>290</v>
      </c>
      <c r="H87" s="19" t="s">
        <v>16</v>
      </c>
    </row>
    <row r="88" s="1" customFormat="1" ht="27" customHeight="1" spans="1:8">
      <c r="A88" s="17">
        <f>MAX($A$3:A87)+1</f>
        <v>54</v>
      </c>
      <c r="B88" s="11" t="s">
        <v>291</v>
      </c>
      <c r="C88" s="10" t="s">
        <v>37</v>
      </c>
      <c r="D88" s="10" t="s">
        <v>52</v>
      </c>
      <c r="E88" s="10" t="s">
        <v>292</v>
      </c>
      <c r="F88" s="10" t="s">
        <v>293</v>
      </c>
      <c r="G88" s="30" t="s">
        <v>294</v>
      </c>
      <c r="H88" s="17" t="s">
        <v>16</v>
      </c>
    </row>
    <row r="89" s="1" customFormat="1" ht="27" customHeight="1" spans="1:8">
      <c r="A89" s="25"/>
      <c r="B89" s="11" t="s">
        <v>291</v>
      </c>
      <c r="C89" s="10" t="s">
        <v>37</v>
      </c>
      <c r="D89" s="10" t="s">
        <v>52</v>
      </c>
      <c r="E89" s="10" t="s">
        <v>295</v>
      </c>
      <c r="F89" s="10" t="s">
        <v>293</v>
      </c>
      <c r="G89" s="33"/>
      <c r="H89" s="25"/>
    </row>
    <row r="90" s="1" customFormat="1" ht="27" customHeight="1" spans="1:8">
      <c r="A90" s="26">
        <f>MAX($A$3:A89)+1</f>
        <v>55</v>
      </c>
      <c r="B90" s="11" t="s">
        <v>296</v>
      </c>
      <c r="C90" s="10" t="s">
        <v>297</v>
      </c>
      <c r="D90" s="10" t="s">
        <v>25</v>
      </c>
      <c r="E90" s="10" t="s">
        <v>298</v>
      </c>
      <c r="F90" s="10" t="s">
        <v>299</v>
      </c>
      <c r="G90" s="34" t="s">
        <v>300</v>
      </c>
      <c r="H90" s="26" t="s">
        <v>16</v>
      </c>
    </row>
    <row r="91" s="1" customFormat="1" ht="28.5" spans="1:8">
      <c r="A91" s="26">
        <f>MAX($A$3:A90)+1</f>
        <v>56</v>
      </c>
      <c r="B91" s="11" t="s">
        <v>301</v>
      </c>
      <c r="C91" s="10" t="s">
        <v>302</v>
      </c>
      <c r="D91" s="10" t="s">
        <v>25</v>
      </c>
      <c r="E91" s="10" t="s">
        <v>303</v>
      </c>
      <c r="F91" s="10" t="s">
        <v>304</v>
      </c>
      <c r="G91" s="34" t="s">
        <v>305</v>
      </c>
      <c r="H91" s="26" t="s">
        <v>16</v>
      </c>
    </row>
    <row r="92" s="1" customFormat="1" ht="42.75" spans="1:8">
      <c r="A92" s="26">
        <f>MAX($A$3:A91)+1</f>
        <v>57</v>
      </c>
      <c r="B92" s="11" t="s">
        <v>306</v>
      </c>
      <c r="C92" s="10" t="s">
        <v>307</v>
      </c>
      <c r="D92" s="10" t="s">
        <v>25</v>
      </c>
      <c r="E92" s="10" t="s">
        <v>308</v>
      </c>
      <c r="F92" s="10" t="s">
        <v>309</v>
      </c>
      <c r="G92" s="34" t="s">
        <v>310</v>
      </c>
      <c r="H92" s="26" t="s">
        <v>16</v>
      </c>
    </row>
    <row r="93" s="1" customFormat="1" ht="42.75" spans="1:8">
      <c r="A93" s="26">
        <f>MAX($A$3:A92)+1</f>
        <v>58</v>
      </c>
      <c r="B93" s="11" t="s">
        <v>311</v>
      </c>
      <c r="C93" s="10" t="s">
        <v>312</v>
      </c>
      <c r="D93" s="10" t="s">
        <v>25</v>
      </c>
      <c r="E93" s="10" t="s">
        <v>313</v>
      </c>
      <c r="F93" s="10" t="s">
        <v>314</v>
      </c>
      <c r="G93" s="34" t="s">
        <v>315</v>
      </c>
      <c r="H93" s="26" t="s">
        <v>16</v>
      </c>
    </row>
    <row r="94" s="1" customFormat="1" ht="57" spans="1:8">
      <c r="A94" s="26">
        <f>MAX($A$3:A93)+1</f>
        <v>59</v>
      </c>
      <c r="B94" s="11" t="s">
        <v>316</v>
      </c>
      <c r="C94" s="10" t="s">
        <v>317</v>
      </c>
      <c r="D94" s="10" t="s">
        <v>52</v>
      </c>
      <c r="E94" s="10" t="s">
        <v>318</v>
      </c>
      <c r="F94" s="10" t="s">
        <v>61</v>
      </c>
      <c r="G94" s="34" t="s">
        <v>319</v>
      </c>
      <c r="H94" s="26" t="s">
        <v>16</v>
      </c>
    </row>
    <row r="95" s="1" customFormat="1" ht="63" customHeight="1" spans="1:8">
      <c r="A95" s="27">
        <f>MAX($A$3:A94)+1</f>
        <v>60</v>
      </c>
      <c r="B95" s="11" t="s">
        <v>320</v>
      </c>
      <c r="C95" s="10" t="s">
        <v>321</v>
      </c>
      <c r="D95" s="10" t="s">
        <v>25</v>
      </c>
      <c r="E95" s="10" t="s">
        <v>322</v>
      </c>
      <c r="F95" s="10" t="s">
        <v>323</v>
      </c>
      <c r="G95" s="35" t="s">
        <v>324</v>
      </c>
      <c r="H95" s="35" t="s">
        <v>325</v>
      </c>
    </row>
    <row r="96" s="1" customFormat="1" ht="63" customHeight="1" spans="1:8">
      <c r="A96" s="28"/>
      <c r="B96" s="11" t="s">
        <v>320</v>
      </c>
      <c r="C96" s="10" t="s">
        <v>321</v>
      </c>
      <c r="D96" s="10" t="s">
        <v>25</v>
      </c>
      <c r="E96" s="10" t="s">
        <v>326</v>
      </c>
      <c r="F96" s="10" t="s">
        <v>323</v>
      </c>
      <c r="G96" s="36"/>
      <c r="H96" s="36"/>
    </row>
    <row r="97" s="1" customFormat="1" ht="28.5" spans="1:8">
      <c r="A97" s="28">
        <f>MAX($A$3:A96)+1</f>
        <v>61</v>
      </c>
      <c r="B97" s="11" t="s">
        <v>327</v>
      </c>
      <c r="C97" s="29" t="s">
        <v>328</v>
      </c>
      <c r="D97" s="29" t="s">
        <v>52</v>
      </c>
      <c r="E97" s="29" t="s">
        <v>223</v>
      </c>
      <c r="F97" s="29" t="s">
        <v>329</v>
      </c>
      <c r="G97" s="36" t="s">
        <v>330</v>
      </c>
      <c r="H97" s="26" t="s">
        <v>16</v>
      </c>
    </row>
    <row r="98" s="1" customFormat="1" ht="57" spans="1:8">
      <c r="A98" s="26">
        <f>MAX($A$3:A97)+1</f>
        <v>62</v>
      </c>
      <c r="B98" s="11" t="s">
        <v>331</v>
      </c>
      <c r="C98" s="10" t="s">
        <v>332</v>
      </c>
      <c r="D98" s="10" t="s">
        <v>25</v>
      </c>
      <c r="E98" s="10" t="s">
        <v>333</v>
      </c>
      <c r="F98" s="10" t="s">
        <v>247</v>
      </c>
      <c r="G98" s="34" t="s">
        <v>334</v>
      </c>
      <c r="H98" s="26" t="s">
        <v>16</v>
      </c>
    </row>
    <row r="99" s="1" customFormat="1" ht="42.75" spans="1:8">
      <c r="A99" s="26">
        <f>MAX($A$3:A98)+1</f>
        <v>63</v>
      </c>
      <c r="B99" s="11" t="s">
        <v>335</v>
      </c>
      <c r="C99" s="10" t="s">
        <v>37</v>
      </c>
      <c r="D99" s="10" t="s">
        <v>25</v>
      </c>
      <c r="E99" s="10" t="s">
        <v>336</v>
      </c>
      <c r="F99" s="10" t="s">
        <v>337</v>
      </c>
      <c r="G99" s="34" t="s">
        <v>338</v>
      </c>
      <c r="H99" s="26" t="s">
        <v>16</v>
      </c>
    </row>
    <row r="100" spans="1:8">
      <c r="A100" s="10">
        <f>MAX($A$3:A99)+1</f>
        <v>64</v>
      </c>
      <c r="B100" s="11" t="s">
        <v>339</v>
      </c>
      <c r="C100" s="11" t="s">
        <v>340</v>
      </c>
      <c r="D100" s="11" t="s">
        <v>52</v>
      </c>
      <c r="E100" s="11"/>
      <c r="F100" s="11" t="s">
        <v>341</v>
      </c>
      <c r="G100" s="15"/>
      <c r="H100" s="10" t="s">
        <v>342</v>
      </c>
    </row>
    <row r="101" spans="1:8">
      <c r="A101" s="10">
        <f>MAX($A$3:A100)+1</f>
        <v>65</v>
      </c>
      <c r="B101" s="11" t="s">
        <v>343</v>
      </c>
      <c r="C101" s="11" t="s">
        <v>344</v>
      </c>
      <c r="D101" s="11" t="s">
        <v>52</v>
      </c>
      <c r="E101" s="11" t="s">
        <v>345</v>
      </c>
      <c r="F101" s="11" t="s">
        <v>284</v>
      </c>
      <c r="G101" s="15" t="s">
        <v>346</v>
      </c>
      <c r="H101" s="10" t="s">
        <v>342</v>
      </c>
    </row>
    <row r="102" spans="1:8">
      <c r="A102" s="10">
        <f>MAX($A$3:A101)+1</f>
        <v>66</v>
      </c>
      <c r="B102" s="11" t="s">
        <v>347</v>
      </c>
      <c r="C102" s="11" t="s">
        <v>348</v>
      </c>
      <c r="D102" s="11" t="s">
        <v>52</v>
      </c>
      <c r="E102" s="11" t="s">
        <v>349</v>
      </c>
      <c r="F102" s="11" t="s">
        <v>350</v>
      </c>
      <c r="G102" s="15" t="s">
        <v>351</v>
      </c>
      <c r="H102" s="10" t="s">
        <v>342</v>
      </c>
    </row>
    <row r="103" spans="1:8">
      <c r="A103" s="10"/>
      <c r="B103" s="11" t="s">
        <v>347</v>
      </c>
      <c r="C103" s="11" t="s">
        <v>348</v>
      </c>
      <c r="D103" s="11" t="s">
        <v>52</v>
      </c>
      <c r="E103" s="11" t="s">
        <v>352</v>
      </c>
      <c r="F103" s="11" t="s">
        <v>350</v>
      </c>
      <c r="G103" s="15"/>
      <c r="H103" s="10"/>
    </row>
    <row r="104" spans="1:8">
      <c r="A104" s="10"/>
      <c r="B104" s="11" t="s">
        <v>347</v>
      </c>
      <c r="C104" s="11" t="s">
        <v>348</v>
      </c>
      <c r="D104" s="11" t="s">
        <v>52</v>
      </c>
      <c r="E104" s="11" t="s">
        <v>60</v>
      </c>
      <c r="F104" s="11" t="s">
        <v>350</v>
      </c>
      <c r="G104" s="15"/>
      <c r="H104" s="10"/>
    </row>
    <row r="105" spans="1:8">
      <c r="A105" s="10">
        <f>MAX($A$3:A104)+1</f>
        <v>67</v>
      </c>
      <c r="B105" s="11" t="s">
        <v>353</v>
      </c>
      <c r="C105" s="11" t="s">
        <v>354</v>
      </c>
      <c r="D105" s="11" t="s">
        <v>52</v>
      </c>
      <c r="E105" s="11" t="s">
        <v>355</v>
      </c>
      <c r="F105" s="11" t="s">
        <v>356</v>
      </c>
      <c r="G105" s="15" t="s">
        <v>357</v>
      </c>
      <c r="H105" s="10" t="s">
        <v>342</v>
      </c>
    </row>
    <row r="106" ht="28.5" spans="1:8">
      <c r="A106" s="10">
        <f>MAX($A$3:A105)+1</f>
        <v>68</v>
      </c>
      <c r="B106" s="11" t="s">
        <v>358</v>
      </c>
      <c r="C106" s="11" t="s">
        <v>359</v>
      </c>
      <c r="D106" s="11" t="s">
        <v>25</v>
      </c>
      <c r="E106" s="11" t="s">
        <v>360</v>
      </c>
      <c r="F106" s="11" t="s">
        <v>361</v>
      </c>
      <c r="G106" s="15"/>
      <c r="H106" s="10" t="s">
        <v>342</v>
      </c>
    </row>
    <row r="107" ht="28.5" spans="1:8">
      <c r="A107" s="10"/>
      <c r="B107" s="11" t="s">
        <v>358</v>
      </c>
      <c r="C107" s="11" t="s">
        <v>359</v>
      </c>
      <c r="D107" s="11" t="s">
        <v>25</v>
      </c>
      <c r="E107" s="11" t="s">
        <v>362</v>
      </c>
      <c r="F107" s="11" t="s">
        <v>361</v>
      </c>
      <c r="G107" s="15"/>
      <c r="H107" s="10"/>
    </row>
    <row r="108" ht="28.5" spans="1:8">
      <c r="A108" s="10"/>
      <c r="B108" s="11" t="s">
        <v>358</v>
      </c>
      <c r="C108" s="11" t="s">
        <v>359</v>
      </c>
      <c r="D108" s="11" t="s">
        <v>25</v>
      </c>
      <c r="E108" s="11" t="s">
        <v>363</v>
      </c>
      <c r="F108" s="11" t="s">
        <v>361</v>
      </c>
      <c r="G108" s="15"/>
      <c r="H108" s="10"/>
    </row>
    <row r="109" ht="28.5" spans="1:8">
      <c r="A109" s="10"/>
      <c r="B109" s="11" t="s">
        <v>358</v>
      </c>
      <c r="C109" s="11" t="s">
        <v>359</v>
      </c>
      <c r="D109" s="11" t="s">
        <v>25</v>
      </c>
      <c r="E109" s="11" t="s">
        <v>364</v>
      </c>
      <c r="F109" s="11" t="s">
        <v>361</v>
      </c>
      <c r="G109" s="15"/>
      <c r="H109" s="10"/>
    </row>
    <row r="110" ht="28.5" spans="1:8">
      <c r="A110" s="10"/>
      <c r="B110" s="11" t="s">
        <v>358</v>
      </c>
      <c r="C110" s="11" t="s">
        <v>359</v>
      </c>
      <c r="D110" s="11" t="s">
        <v>25</v>
      </c>
      <c r="E110" s="11" t="s">
        <v>365</v>
      </c>
      <c r="F110" s="11" t="s">
        <v>361</v>
      </c>
      <c r="G110" s="15"/>
      <c r="H110" s="10"/>
    </row>
    <row r="111" spans="1:8">
      <c r="A111" s="10">
        <f>MAX($A$3:A110)+1</f>
        <v>69</v>
      </c>
      <c r="B111" s="11" t="s">
        <v>366</v>
      </c>
      <c r="C111" s="11" t="s">
        <v>367</v>
      </c>
      <c r="D111" s="11" t="s">
        <v>25</v>
      </c>
      <c r="E111" s="11" t="s">
        <v>13</v>
      </c>
      <c r="F111" s="11" t="s">
        <v>247</v>
      </c>
      <c r="G111" s="15"/>
      <c r="H111" s="10" t="s">
        <v>342</v>
      </c>
    </row>
    <row r="112" ht="114" customHeight="1" spans="1:8">
      <c r="A112" s="10">
        <f>MAX($A$3:A111)+1</f>
        <v>70</v>
      </c>
      <c r="B112" s="11" t="s">
        <v>368</v>
      </c>
      <c r="C112" s="11" t="s">
        <v>369</v>
      </c>
      <c r="D112" s="11" t="s">
        <v>25</v>
      </c>
      <c r="E112" s="11" t="s">
        <v>198</v>
      </c>
      <c r="F112" s="11" t="s">
        <v>370</v>
      </c>
      <c r="G112" s="15" t="s">
        <v>371</v>
      </c>
      <c r="H112" s="10" t="s">
        <v>342</v>
      </c>
    </row>
    <row r="113" spans="1:8">
      <c r="A113" s="10">
        <f>MAX($A$3:A112)+1</f>
        <v>71</v>
      </c>
      <c r="B113" s="11" t="s">
        <v>372</v>
      </c>
      <c r="C113" s="11" t="s">
        <v>373</v>
      </c>
      <c r="D113" s="11" t="s">
        <v>52</v>
      </c>
      <c r="E113" s="11" t="s">
        <v>374</v>
      </c>
      <c r="F113" s="11" t="s">
        <v>46</v>
      </c>
      <c r="G113" s="15"/>
      <c r="H113" s="10" t="s">
        <v>342</v>
      </c>
    </row>
    <row r="114" spans="1:8">
      <c r="A114" s="10"/>
      <c r="B114" s="11" t="s">
        <v>372</v>
      </c>
      <c r="C114" s="11" t="s">
        <v>373</v>
      </c>
      <c r="D114" s="11" t="s">
        <v>52</v>
      </c>
      <c r="E114" s="11" t="s">
        <v>259</v>
      </c>
      <c r="F114" s="11" t="s">
        <v>46</v>
      </c>
      <c r="G114" s="15"/>
      <c r="H114" s="10"/>
    </row>
    <row r="115" spans="1:8">
      <c r="A115" s="10"/>
      <c r="B115" s="11" t="s">
        <v>372</v>
      </c>
      <c r="C115" s="11" t="s">
        <v>373</v>
      </c>
      <c r="D115" s="11" t="s">
        <v>52</v>
      </c>
      <c r="E115" s="11" t="s">
        <v>262</v>
      </c>
      <c r="F115" s="11" t="s">
        <v>46</v>
      </c>
      <c r="G115" s="15"/>
      <c r="H115" s="10"/>
    </row>
    <row r="116" spans="1:8">
      <c r="A116" s="10">
        <f>MAX($A$3:A115)+1</f>
        <v>72</v>
      </c>
      <c r="B116" s="11" t="s">
        <v>375</v>
      </c>
      <c r="C116" s="11" t="s">
        <v>376</v>
      </c>
      <c r="D116" s="11" t="s">
        <v>12</v>
      </c>
      <c r="E116" s="11" t="s">
        <v>377</v>
      </c>
      <c r="F116" s="11" t="s">
        <v>378</v>
      </c>
      <c r="G116" s="15" t="s">
        <v>379</v>
      </c>
      <c r="H116" s="10" t="s">
        <v>342</v>
      </c>
    </row>
    <row r="117" spans="1:8">
      <c r="A117" s="10"/>
      <c r="B117" s="11" t="s">
        <v>375</v>
      </c>
      <c r="C117" s="11" t="s">
        <v>376</v>
      </c>
      <c r="D117" s="11" t="s">
        <v>12</v>
      </c>
      <c r="E117" s="11" t="s">
        <v>13</v>
      </c>
      <c r="F117" s="11" t="s">
        <v>378</v>
      </c>
      <c r="G117" s="15"/>
      <c r="H117" s="10"/>
    </row>
    <row r="118" ht="28.5" spans="1:8">
      <c r="A118" s="10">
        <f>MAX($A$3:A117)+1</f>
        <v>73</v>
      </c>
      <c r="B118" s="11" t="s">
        <v>380</v>
      </c>
      <c r="C118" s="11" t="s">
        <v>37</v>
      </c>
      <c r="D118" s="11" t="s">
        <v>25</v>
      </c>
      <c r="E118" s="11" t="s">
        <v>381</v>
      </c>
      <c r="F118" s="11" t="s">
        <v>382</v>
      </c>
      <c r="G118" s="15" t="s">
        <v>93</v>
      </c>
      <c r="H118" s="10" t="s">
        <v>342</v>
      </c>
    </row>
    <row r="119" ht="28.5" spans="1:8">
      <c r="A119" s="10"/>
      <c r="B119" s="11" t="s">
        <v>380</v>
      </c>
      <c r="C119" s="11" t="s">
        <v>37</v>
      </c>
      <c r="D119" s="11" t="s">
        <v>25</v>
      </c>
      <c r="E119" s="11" t="s">
        <v>381</v>
      </c>
      <c r="F119" s="11" t="s">
        <v>382</v>
      </c>
      <c r="G119" s="15"/>
      <c r="H119" s="10"/>
    </row>
    <row r="120" spans="1:8">
      <c r="A120" s="10">
        <f>MAX($A$3:A119)+1</f>
        <v>74</v>
      </c>
      <c r="B120" s="11" t="s">
        <v>383</v>
      </c>
      <c r="C120" s="11" t="s">
        <v>384</v>
      </c>
      <c r="D120" s="11" t="s">
        <v>25</v>
      </c>
      <c r="E120" s="11" t="s">
        <v>385</v>
      </c>
      <c r="F120" s="11" t="s">
        <v>386</v>
      </c>
      <c r="G120" s="15" t="s">
        <v>387</v>
      </c>
      <c r="H120" s="10" t="s">
        <v>342</v>
      </c>
    </row>
    <row r="121" ht="28.5" spans="1:8">
      <c r="A121" s="10">
        <f>MAX($A$3:A120)+1</f>
        <v>75</v>
      </c>
      <c r="B121" s="11" t="s">
        <v>388</v>
      </c>
      <c r="C121" s="11" t="s">
        <v>37</v>
      </c>
      <c r="D121" s="11" t="s">
        <v>25</v>
      </c>
      <c r="E121" s="11" t="s">
        <v>389</v>
      </c>
      <c r="F121" s="11" t="s">
        <v>390</v>
      </c>
      <c r="G121" s="15" t="s">
        <v>391</v>
      </c>
      <c r="H121" s="10" t="s">
        <v>342</v>
      </c>
    </row>
    <row r="122" ht="28.5" spans="1:8">
      <c r="A122" s="10"/>
      <c r="B122" s="11" t="s">
        <v>388</v>
      </c>
      <c r="C122" s="11" t="s">
        <v>37</v>
      </c>
      <c r="D122" s="11" t="s">
        <v>25</v>
      </c>
      <c r="E122" s="11" t="s">
        <v>392</v>
      </c>
      <c r="F122" s="11" t="s">
        <v>390</v>
      </c>
      <c r="G122" s="15"/>
      <c r="H122" s="10"/>
    </row>
    <row r="123" spans="1:8">
      <c r="A123" s="10">
        <f>MAX($A$3:A122)+1</f>
        <v>76</v>
      </c>
      <c r="B123" s="11" t="s">
        <v>393</v>
      </c>
      <c r="C123" s="11" t="s">
        <v>394</v>
      </c>
      <c r="D123" s="11" t="s">
        <v>52</v>
      </c>
      <c r="E123" s="11" t="s">
        <v>130</v>
      </c>
      <c r="F123" s="11" t="s">
        <v>284</v>
      </c>
      <c r="G123" s="15" t="s">
        <v>395</v>
      </c>
      <c r="H123" s="10" t="s">
        <v>342</v>
      </c>
    </row>
    <row r="124" spans="1:8">
      <c r="A124" s="10"/>
      <c r="B124" s="11" t="s">
        <v>393</v>
      </c>
      <c r="C124" s="11" t="s">
        <v>394</v>
      </c>
      <c r="D124" s="11" t="s">
        <v>52</v>
      </c>
      <c r="E124" s="11" t="s">
        <v>396</v>
      </c>
      <c r="F124" s="11" t="s">
        <v>284</v>
      </c>
      <c r="G124" s="15"/>
      <c r="H124" s="10"/>
    </row>
    <row r="125" spans="1:8">
      <c r="A125" s="10"/>
      <c r="B125" s="11" t="s">
        <v>393</v>
      </c>
      <c r="C125" s="11" t="s">
        <v>394</v>
      </c>
      <c r="D125" s="11" t="s">
        <v>52</v>
      </c>
      <c r="E125" s="11" t="s">
        <v>162</v>
      </c>
      <c r="F125" s="11" t="s">
        <v>284</v>
      </c>
      <c r="G125" s="15"/>
      <c r="H125" s="10"/>
    </row>
    <row r="126" spans="1:8">
      <c r="A126" s="10">
        <f>MAX($A$3:A125)+1</f>
        <v>77</v>
      </c>
      <c r="B126" s="11" t="s">
        <v>397</v>
      </c>
      <c r="C126" s="11" t="s">
        <v>398</v>
      </c>
      <c r="D126" s="11" t="s">
        <v>52</v>
      </c>
      <c r="E126" s="11" t="s">
        <v>162</v>
      </c>
      <c r="F126" s="11" t="s">
        <v>399</v>
      </c>
      <c r="G126" s="15" t="s">
        <v>400</v>
      </c>
      <c r="H126" s="10" t="s">
        <v>342</v>
      </c>
    </row>
    <row r="127" spans="1:8">
      <c r="A127" s="10">
        <f>MAX($A$3:A126)+1</f>
        <v>78</v>
      </c>
      <c r="B127" s="11" t="s">
        <v>401</v>
      </c>
      <c r="C127" s="11" t="s">
        <v>402</v>
      </c>
      <c r="D127" s="11" t="s">
        <v>25</v>
      </c>
      <c r="E127" s="11" t="s">
        <v>130</v>
      </c>
      <c r="F127" s="11" t="s">
        <v>46</v>
      </c>
      <c r="G127" s="15" t="s">
        <v>403</v>
      </c>
      <c r="H127" s="10" t="s">
        <v>342</v>
      </c>
    </row>
    <row r="128" spans="1:8">
      <c r="A128" s="10"/>
      <c r="B128" s="11" t="s">
        <v>401</v>
      </c>
      <c r="C128" s="11" t="s">
        <v>402</v>
      </c>
      <c r="D128" s="11" t="s">
        <v>25</v>
      </c>
      <c r="E128" s="11" t="s">
        <v>396</v>
      </c>
      <c r="F128" s="11" t="s">
        <v>46</v>
      </c>
      <c r="G128" s="15"/>
      <c r="H128" s="10"/>
    </row>
    <row r="129" ht="48" customHeight="1" spans="1:8">
      <c r="A129" s="10">
        <f>MAX($A$3:A128)+1</f>
        <v>79</v>
      </c>
      <c r="B129" s="11" t="s">
        <v>404</v>
      </c>
      <c r="C129" s="11" t="s">
        <v>405</v>
      </c>
      <c r="D129" s="11" t="s">
        <v>52</v>
      </c>
      <c r="E129" s="11" t="s">
        <v>64</v>
      </c>
      <c r="F129" s="11" t="s">
        <v>46</v>
      </c>
      <c r="G129" s="15" t="s">
        <v>406</v>
      </c>
      <c r="H129" s="10" t="s">
        <v>342</v>
      </c>
    </row>
    <row r="130" ht="48" customHeight="1" spans="1:8">
      <c r="A130" s="10"/>
      <c r="B130" s="11" t="s">
        <v>404</v>
      </c>
      <c r="C130" s="11" t="s">
        <v>405</v>
      </c>
      <c r="D130" s="11" t="s">
        <v>52</v>
      </c>
      <c r="E130" s="11" t="s">
        <v>60</v>
      </c>
      <c r="F130" s="11" t="s">
        <v>46</v>
      </c>
      <c r="G130" s="15"/>
      <c r="H130" s="10"/>
    </row>
    <row r="131" ht="48" customHeight="1" spans="1:8">
      <c r="A131" s="10"/>
      <c r="B131" s="11" t="s">
        <v>404</v>
      </c>
      <c r="C131" s="11" t="s">
        <v>405</v>
      </c>
      <c r="D131" s="11" t="s">
        <v>52</v>
      </c>
      <c r="E131" s="11" t="s">
        <v>162</v>
      </c>
      <c r="F131" s="11" t="s">
        <v>46</v>
      </c>
      <c r="G131" s="15"/>
      <c r="H131" s="10"/>
    </row>
    <row r="132" spans="1:8">
      <c r="A132" s="10">
        <f>MAX($A$3:A131)+1</f>
        <v>80</v>
      </c>
      <c r="B132" s="11" t="s">
        <v>407</v>
      </c>
      <c r="C132" s="11" t="s">
        <v>408</v>
      </c>
      <c r="D132" s="11" t="s">
        <v>12</v>
      </c>
      <c r="E132" s="11" t="s">
        <v>396</v>
      </c>
      <c r="F132" s="11" t="s">
        <v>409</v>
      </c>
      <c r="G132" s="15" t="s">
        <v>410</v>
      </c>
      <c r="H132" s="10" t="s">
        <v>342</v>
      </c>
    </row>
    <row r="133" spans="1:8">
      <c r="A133" s="10"/>
      <c r="B133" s="11" t="s">
        <v>407</v>
      </c>
      <c r="C133" s="11" t="s">
        <v>408</v>
      </c>
      <c r="D133" s="11" t="s">
        <v>12</v>
      </c>
      <c r="E133" s="11" t="s">
        <v>118</v>
      </c>
      <c r="F133" s="11" t="s">
        <v>409</v>
      </c>
      <c r="G133" s="15"/>
      <c r="H133" s="10"/>
    </row>
    <row r="134" spans="1:8">
      <c r="A134" s="10">
        <f>MAX($A$3:A133)+1</f>
        <v>81</v>
      </c>
      <c r="B134" s="11" t="s">
        <v>411</v>
      </c>
      <c r="C134" s="11" t="s">
        <v>412</v>
      </c>
      <c r="D134" s="11" t="s">
        <v>52</v>
      </c>
      <c r="E134" s="11" t="s">
        <v>413</v>
      </c>
      <c r="F134" s="11" t="s">
        <v>46</v>
      </c>
      <c r="G134" s="15" t="s">
        <v>414</v>
      </c>
      <c r="H134" s="10" t="s">
        <v>342</v>
      </c>
    </row>
    <row r="135" spans="1:8">
      <c r="A135" s="10"/>
      <c r="B135" s="11" t="s">
        <v>411</v>
      </c>
      <c r="C135" s="11" t="s">
        <v>412</v>
      </c>
      <c r="D135" s="11" t="s">
        <v>52</v>
      </c>
      <c r="E135" s="11" t="s">
        <v>415</v>
      </c>
      <c r="F135" s="11" t="s">
        <v>46</v>
      </c>
      <c r="G135" s="15"/>
      <c r="H135" s="10"/>
    </row>
    <row r="136" spans="1:8">
      <c r="A136" s="10">
        <f>MAX($A$3:A135)+1</f>
        <v>82</v>
      </c>
      <c r="B136" s="11" t="s">
        <v>416</v>
      </c>
      <c r="C136" s="11" t="s">
        <v>417</v>
      </c>
      <c r="D136" s="11" t="s">
        <v>12</v>
      </c>
      <c r="E136" s="11" t="s">
        <v>349</v>
      </c>
      <c r="F136" s="11" t="s">
        <v>46</v>
      </c>
      <c r="G136" s="15" t="s">
        <v>418</v>
      </c>
      <c r="H136" s="10" t="s">
        <v>342</v>
      </c>
    </row>
    <row r="137" spans="1:8">
      <c r="A137" s="10">
        <f>MAX($A$3:A136)+1</f>
        <v>83</v>
      </c>
      <c r="B137" s="11" t="s">
        <v>419</v>
      </c>
      <c r="C137" s="11" t="s">
        <v>37</v>
      </c>
      <c r="D137" s="11" t="s">
        <v>52</v>
      </c>
      <c r="E137" s="11" t="s">
        <v>162</v>
      </c>
      <c r="F137" s="11" t="s">
        <v>420</v>
      </c>
      <c r="G137" s="15" t="s">
        <v>421</v>
      </c>
      <c r="H137" s="10" t="s">
        <v>342</v>
      </c>
    </row>
    <row r="138" spans="1:8">
      <c r="A138" s="10">
        <f>MAX($A$3:A137)+1</f>
        <v>84</v>
      </c>
      <c r="B138" s="11" t="s">
        <v>422</v>
      </c>
      <c r="C138" s="11" t="s">
        <v>423</v>
      </c>
      <c r="D138" s="11" t="s">
        <v>52</v>
      </c>
      <c r="E138" s="11" t="s">
        <v>118</v>
      </c>
      <c r="F138" s="11" t="s">
        <v>46</v>
      </c>
      <c r="G138" s="15" t="s">
        <v>424</v>
      </c>
      <c r="H138" s="10" t="s">
        <v>342</v>
      </c>
    </row>
    <row r="139" spans="1:8">
      <c r="A139" s="10"/>
      <c r="B139" s="11" t="s">
        <v>422</v>
      </c>
      <c r="C139" s="11" t="s">
        <v>423</v>
      </c>
      <c r="D139" s="11" t="s">
        <v>52</v>
      </c>
      <c r="E139" s="11" t="s">
        <v>147</v>
      </c>
      <c r="F139" s="11" t="s">
        <v>46</v>
      </c>
      <c r="G139" s="15"/>
      <c r="H139" s="10"/>
    </row>
    <row r="140" spans="1:8">
      <c r="A140" s="10">
        <f>MAX($A$3:A139)+1</f>
        <v>85</v>
      </c>
      <c r="B140" s="11" t="s">
        <v>425</v>
      </c>
      <c r="C140" s="11" t="s">
        <v>37</v>
      </c>
      <c r="D140" s="11" t="s">
        <v>12</v>
      </c>
      <c r="E140" s="11" t="s">
        <v>426</v>
      </c>
      <c r="F140" s="11" t="s">
        <v>427</v>
      </c>
      <c r="G140" s="15" t="s">
        <v>88</v>
      </c>
      <c r="H140" s="10" t="s">
        <v>342</v>
      </c>
    </row>
    <row r="141" spans="1:8">
      <c r="A141" s="10"/>
      <c r="B141" s="11" t="s">
        <v>425</v>
      </c>
      <c r="C141" s="11" t="s">
        <v>37</v>
      </c>
      <c r="D141" s="11" t="s">
        <v>12</v>
      </c>
      <c r="E141" s="11" t="s">
        <v>42</v>
      </c>
      <c r="F141" s="11" t="s">
        <v>427</v>
      </c>
      <c r="G141" s="15"/>
      <c r="H141" s="10"/>
    </row>
    <row r="142" spans="1:8">
      <c r="A142" s="10">
        <f>MAX($A$3:A141)+1</f>
        <v>86</v>
      </c>
      <c r="B142" s="11" t="s">
        <v>428</v>
      </c>
      <c r="C142" s="11" t="s">
        <v>429</v>
      </c>
      <c r="D142" s="11" t="s">
        <v>52</v>
      </c>
      <c r="E142" s="11" t="s">
        <v>198</v>
      </c>
      <c r="F142" s="11" t="s">
        <v>430</v>
      </c>
      <c r="G142" s="15" t="s">
        <v>431</v>
      </c>
      <c r="H142" s="10" t="s">
        <v>342</v>
      </c>
    </row>
    <row r="143" spans="1:8">
      <c r="A143" s="10"/>
      <c r="B143" s="11" t="s">
        <v>428</v>
      </c>
      <c r="C143" s="11" t="s">
        <v>429</v>
      </c>
      <c r="D143" s="11" t="s">
        <v>52</v>
      </c>
      <c r="E143" s="11" t="s">
        <v>413</v>
      </c>
      <c r="F143" s="11" t="s">
        <v>430</v>
      </c>
      <c r="G143" s="15"/>
      <c r="H143" s="10"/>
    </row>
    <row r="144" spans="1:8">
      <c r="A144" s="10">
        <f>MAX($A$3:A143)+1</f>
        <v>87</v>
      </c>
      <c r="B144" s="11" t="s">
        <v>432</v>
      </c>
      <c r="C144" s="11" t="s">
        <v>433</v>
      </c>
      <c r="D144" s="11" t="s">
        <v>52</v>
      </c>
      <c r="E144" s="11" t="s">
        <v>434</v>
      </c>
      <c r="F144" s="11" t="s">
        <v>399</v>
      </c>
      <c r="G144" s="15" t="s">
        <v>435</v>
      </c>
      <c r="H144" s="10" t="s">
        <v>342</v>
      </c>
    </row>
    <row r="145" spans="1:8">
      <c r="A145" s="10"/>
      <c r="B145" s="11" t="s">
        <v>432</v>
      </c>
      <c r="C145" s="11" t="s">
        <v>433</v>
      </c>
      <c r="D145" s="11" t="s">
        <v>52</v>
      </c>
      <c r="E145" s="11" t="s">
        <v>436</v>
      </c>
      <c r="F145" s="11" t="s">
        <v>399</v>
      </c>
      <c r="G145" s="15"/>
      <c r="H145" s="10"/>
    </row>
    <row r="146" spans="1:8">
      <c r="A146" s="10"/>
      <c r="B146" s="11" t="s">
        <v>432</v>
      </c>
      <c r="C146" s="11" t="s">
        <v>433</v>
      </c>
      <c r="D146" s="11" t="s">
        <v>52</v>
      </c>
      <c r="E146" s="11" t="s">
        <v>437</v>
      </c>
      <c r="F146" s="11" t="s">
        <v>399</v>
      </c>
      <c r="G146" s="15"/>
      <c r="H146" s="10"/>
    </row>
    <row r="147" spans="1:8">
      <c r="A147" s="10"/>
      <c r="B147" s="11" t="s">
        <v>432</v>
      </c>
      <c r="C147" s="11" t="s">
        <v>433</v>
      </c>
      <c r="D147" s="11" t="s">
        <v>52</v>
      </c>
      <c r="E147" s="11" t="s">
        <v>438</v>
      </c>
      <c r="F147" s="11" t="s">
        <v>399</v>
      </c>
      <c r="G147" s="15"/>
      <c r="H147" s="10"/>
    </row>
    <row r="148" spans="1:8">
      <c r="A148" s="10">
        <f>MAX($A$3:A147)+1</f>
        <v>88</v>
      </c>
      <c r="B148" s="11" t="s">
        <v>439</v>
      </c>
      <c r="C148" s="11" t="s">
        <v>344</v>
      </c>
      <c r="D148" s="11" t="s">
        <v>52</v>
      </c>
      <c r="E148" s="11" t="s">
        <v>374</v>
      </c>
      <c r="F148" s="11" t="s">
        <v>399</v>
      </c>
      <c r="G148" s="15" t="s">
        <v>440</v>
      </c>
      <c r="H148" s="10" t="s">
        <v>342</v>
      </c>
    </row>
    <row r="149" ht="72" customHeight="1" spans="1:8">
      <c r="A149" s="10">
        <f>MAX($A$3:A148)+1</f>
        <v>89</v>
      </c>
      <c r="B149" s="11" t="s">
        <v>441</v>
      </c>
      <c r="C149" s="11" t="s">
        <v>442</v>
      </c>
      <c r="D149" s="11" t="s">
        <v>25</v>
      </c>
      <c r="E149" s="11" t="s">
        <v>443</v>
      </c>
      <c r="F149" s="11" t="s">
        <v>444</v>
      </c>
      <c r="G149" s="15" t="s">
        <v>445</v>
      </c>
      <c r="H149" s="10" t="s">
        <v>342</v>
      </c>
    </row>
    <row r="150" ht="72" customHeight="1" spans="1:8">
      <c r="A150" s="10"/>
      <c r="B150" s="11" t="s">
        <v>441</v>
      </c>
      <c r="C150" s="11" t="s">
        <v>442</v>
      </c>
      <c r="D150" s="11" t="s">
        <v>25</v>
      </c>
      <c r="E150" s="11" t="s">
        <v>446</v>
      </c>
      <c r="F150" s="11" t="s">
        <v>444</v>
      </c>
      <c r="G150" s="15"/>
      <c r="H150" s="10"/>
    </row>
    <row r="151" ht="64" customHeight="1" spans="1:8">
      <c r="A151" s="10">
        <f>MAX($A$3:A150)+1</f>
        <v>90</v>
      </c>
      <c r="B151" s="11" t="s">
        <v>447</v>
      </c>
      <c r="C151" s="11" t="s">
        <v>448</v>
      </c>
      <c r="D151" s="11" t="s">
        <v>25</v>
      </c>
      <c r="E151" s="11" t="s">
        <v>449</v>
      </c>
      <c r="F151" s="11" t="s">
        <v>46</v>
      </c>
      <c r="G151" s="15" t="s">
        <v>450</v>
      </c>
      <c r="H151" s="10" t="s">
        <v>342</v>
      </c>
    </row>
    <row r="152" ht="64" customHeight="1" spans="1:8">
      <c r="A152" s="10"/>
      <c r="B152" s="11" t="s">
        <v>447</v>
      </c>
      <c r="C152" s="11" t="s">
        <v>448</v>
      </c>
      <c r="D152" s="11" t="s">
        <v>25</v>
      </c>
      <c r="E152" s="11" t="s">
        <v>451</v>
      </c>
      <c r="F152" s="11" t="s">
        <v>46</v>
      </c>
      <c r="G152" s="15"/>
      <c r="H152" s="10"/>
    </row>
    <row r="153" ht="48" customHeight="1" spans="1:8">
      <c r="A153" s="10">
        <f>MAX($A$3:A152)+1</f>
        <v>91</v>
      </c>
      <c r="B153" s="11" t="s">
        <v>452</v>
      </c>
      <c r="C153" s="11" t="s">
        <v>76</v>
      </c>
      <c r="D153" s="11" t="s">
        <v>25</v>
      </c>
      <c r="E153" s="11" t="s">
        <v>453</v>
      </c>
      <c r="F153" s="11" t="s">
        <v>14</v>
      </c>
      <c r="G153" s="15" t="s">
        <v>454</v>
      </c>
      <c r="H153" s="10" t="s">
        <v>342</v>
      </c>
    </row>
    <row r="154" ht="48" customHeight="1" spans="1:8">
      <c r="A154" s="10"/>
      <c r="B154" s="11" t="s">
        <v>452</v>
      </c>
      <c r="C154" s="11" t="s">
        <v>76</v>
      </c>
      <c r="D154" s="11" t="s">
        <v>25</v>
      </c>
      <c r="E154" s="11" t="s">
        <v>455</v>
      </c>
      <c r="F154" s="11" t="s">
        <v>14</v>
      </c>
      <c r="G154" s="15"/>
      <c r="H154" s="10"/>
    </row>
    <row r="155" ht="71" customHeight="1" spans="1:8">
      <c r="A155" s="10">
        <f>MAX($A$3:A154)+1</f>
        <v>92</v>
      </c>
      <c r="B155" s="11" t="s">
        <v>456</v>
      </c>
      <c r="C155" s="11" t="s">
        <v>217</v>
      </c>
      <c r="D155" s="11" t="s">
        <v>25</v>
      </c>
      <c r="E155" s="11" t="s">
        <v>377</v>
      </c>
      <c r="F155" s="11" t="s">
        <v>219</v>
      </c>
      <c r="G155" s="15" t="s">
        <v>220</v>
      </c>
      <c r="H155" s="10" t="s">
        <v>342</v>
      </c>
    </row>
    <row r="156" ht="27" customHeight="1" spans="1:8">
      <c r="A156" s="10">
        <f>MAX($A$3:A155)+1</f>
        <v>93</v>
      </c>
      <c r="B156" s="11" t="s">
        <v>457</v>
      </c>
      <c r="C156" s="11" t="s">
        <v>37</v>
      </c>
      <c r="D156" s="11" t="s">
        <v>458</v>
      </c>
      <c r="E156" s="11" t="s">
        <v>459</v>
      </c>
      <c r="F156" s="11" t="s">
        <v>460</v>
      </c>
      <c r="G156" s="15" t="s">
        <v>461</v>
      </c>
      <c r="H156" s="10" t="s">
        <v>342</v>
      </c>
    </row>
    <row r="157" spans="1:8">
      <c r="A157" s="17">
        <f>MAX($A$3:A156)+1</f>
        <v>94</v>
      </c>
      <c r="B157" s="11" t="s">
        <v>462</v>
      </c>
      <c r="C157" s="11" t="s">
        <v>37</v>
      </c>
      <c r="D157" s="11" t="s">
        <v>463</v>
      </c>
      <c r="E157" s="11" t="s">
        <v>262</v>
      </c>
      <c r="F157" s="11" t="s">
        <v>464</v>
      </c>
      <c r="G157" s="30" t="s">
        <v>465</v>
      </c>
      <c r="H157" s="17" t="s">
        <v>342</v>
      </c>
    </row>
    <row r="158" spans="1:8">
      <c r="A158" s="37"/>
      <c r="B158" s="38" t="s">
        <v>462</v>
      </c>
      <c r="C158" s="38" t="s">
        <v>37</v>
      </c>
      <c r="D158" s="11" t="s">
        <v>463</v>
      </c>
      <c r="E158" s="38" t="s">
        <v>262</v>
      </c>
      <c r="F158" s="38" t="s">
        <v>466</v>
      </c>
      <c r="G158" s="45"/>
      <c r="H158" s="37"/>
    </row>
    <row r="159" spans="1:8">
      <c r="A159" s="19"/>
      <c r="B159" s="38" t="s">
        <v>462</v>
      </c>
      <c r="C159" s="38" t="s">
        <v>467</v>
      </c>
      <c r="D159" s="11" t="s">
        <v>463</v>
      </c>
      <c r="E159" s="38" t="s">
        <v>262</v>
      </c>
      <c r="F159" s="38" t="s">
        <v>468</v>
      </c>
      <c r="G159" s="31"/>
      <c r="H159" s="19"/>
    </row>
    <row r="160" spans="1:8">
      <c r="A160" s="10">
        <f>MAX($A$3:A159)+1</f>
        <v>95</v>
      </c>
      <c r="B160" s="11" t="s">
        <v>469</v>
      </c>
      <c r="C160" s="11" t="s">
        <v>37</v>
      </c>
      <c r="D160" s="11" t="s">
        <v>12</v>
      </c>
      <c r="E160" s="11" t="s">
        <v>413</v>
      </c>
      <c r="F160" s="46" t="s">
        <v>470</v>
      </c>
      <c r="G160" s="15" t="s">
        <v>471</v>
      </c>
      <c r="H160" s="10" t="s">
        <v>342</v>
      </c>
    </row>
    <row r="161" spans="1:8">
      <c r="A161" s="10"/>
      <c r="B161" s="11" t="s">
        <v>469</v>
      </c>
      <c r="C161" s="11" t="s">
        <v>37</v>
      </c>
      <c r="D161" s="11" t="s">
        <v>12</v>
      </c>
      <c r="E161" s="11" t="s">
        <v>64</v>
      </c>
      <c r="F161" s="46" t="s">
        <v>470</v>
      </c>
      <c r="G161" s="15"/>
      <c r="H161" s="10"/>
    </row>
    <row r="162" spans="1:8">
      <c r="A162" s="10"/>
      <c r="B162" s="11" t="s">
        <v>469</v>
      </c>
      <c r="C162" s="11" t="s">
        <v>37</v>
      </c>
      <c r="D162" s="11" t="s">
        <v>12</v>
      </c>
      <c r="E162" s="11" t="s">
        <v>162</v>
      </c>
      <c r="F162" s="46" t="s">
        <v>470</v>
      </c>
      <c r="G162" s="15"/>
      <c r="H162" s="10"/>
    </row>
    <row r="163" spans="1:8">
      <c r="A163" s="10"/>
      <c r="B163" s="11" t="s">
        <v>469</v>
      </c>
      <c r="C163" s="11" t="s">
        <v>37</v>
      </c>
      <c r="D163" s="11" t="s">
        <v>12</v>
      </c>
      <c r="E163" s="11" t="s">
        <v>396</v>
      </c>
      <c r="F163" s="46" t="s">
        <v>470</v>
      </c>
      <c r="G163" s="15"/>
      <c r="H163" s="10"/>
    </row>
    <row r="164" spans="1:8">
      <c r="A164" s="17">
        <f>MAX($A$3:A163)+1</f>
        <v>96</v>
      </c>
      <c r="B164" s="11" t="s">
        <v>472</v>
      </c>
      <c r="C164" s="11" t="s">
        <v>37</v>
      </c>
      <c r="D164" s="11" t="s">
        <v>52</v>
      </c>
      <c r="E164" s="11" t="s">
        <v>473</v>
      </c>
      <c r="F164" s="46" t="s">
        <v>195</v>
      </c>
      <c r="G164" s="30" t="s">
        <v>474</v>
      </c>
      <c r="H164" s="17" t="s">
        <v>342</v>
      </c>
    </row>
    <row r="165" spans="1:8">
      <c r="A165" s="37"/>
      <c r="B165" s="11" t="s">
        <v>472</v>
      </c>
      <c r="C165" s="11" t="s">
        <v>37</v>
      </c>
      <c r="D165" s="11" t="s">
        <v>52</v>
      </c>
      <c r="E165" s="11" t="s">
        <v>147</v>
      </c>
      <c r="F165" s="46" t="s">
        <v>195</v>
      </c>
      <c r="G165" s="45"/>
      <c r="H165" s="37"/>
    </row>
    <row r="166" spans="1:8">
      <c r="A166" s="19"/>
      <c r="B166" s="39" t="s">
        <v>472</v>
      </c>
      <c r="C166" s="39" t="s">
        <v>37</v>
      </c>
      <c r="D166" s="39" t="s">
        <v>52</v>
      </c>
      <c r="E166" s="39" t="s">
        <v>147</v>
      </c>
      <c r="F166" s="39" t="s">
        <v>475</v>
      </c>
      <c r="G166" s="31"/>
      <c r="H166" s="19"/>
    </row>
    <row r="167" spans="1:8">
      <c r="A167" s="40">
        <f>MAX($A$3:A166)+1</f>
        <v>97</v>
      </c>
      <c r="B167" s="40" t="s">
        <v>353</v>
      </c>
      <c r="C167" s="40" t="s">
        <v>37</v>
      </c>
      <c r="D167" s="40" t="s">
        <v>52</v>
      </c>
      <c r="E167" s="40" t="s">
        <v>476</v>
      </c>
      <c r="F167" s="40" t="s">
        <v>477</v>
      </c>
      <c r="G167" s="47" t="s">
        <v>357</v>
      </c>
      <c r="H167" s="40" t="s">
        <v>478</v>
      </c>
    </row>
    <row r="168" spans="1:8">
      <c r="A168" s="41">
        <f>MAX($A$3:A167)+1</f>
        <v>98</v>
      </c>
      <c r="B168" s="40" t="s">
        <v>358</v>
      </c>
      <c r="C168" s="40" t="s">
        <v>479</v>
      </c>
      <c r="D168" s="40" t="s">
        <v>25</v>
      </c>
      <c r="E168" s="40" t="s">
        <v>480</v>
      </c>
      <c r="F168" s="40" t="s">
        <v>481</v>
      </c>
      <c r="G168" s="48" t="s">
        <v>482</v>
      </c>
      <c r="H168" s="41" t="s">
        <v>478</v>
      </c>
    </row>
    <row r="169" spans="1:8">
      <c r="A169" s="42"/>
      <c r="B169" s="40" t="s">
        <v>358</v>
      </c>
      <c r="C169" s="40" t="s">
        <v>483</v>
      </c>
      <c r="D169" s="40" t="s">
        <v>25</v>
      </c>
      <c r="E169" s="40" t="s">
        <v>484</v>
      </c>
      <c r="F169" s="40" t="s">
        <v>485</v>
      </c>
      <c r="G169" s="49" t="s">
        <v>482</v>
      </c>
      <c r="H169" s="42"/>
    </row>
    <row r="170" spans="1:8">
      <c r="A170" s="42"/>
      <c r="B170" s="40" t="s">
        <v>358</v>
      </c>
      <c r="C170" s="40" t="s">
        <v>486</v>
      </c>
      <c r="D170" s="40" t="s">
        <v>25</v>
      </c>
      <c r="E170" s="40" t="s">
        <v>487</v>
      </c>
      <c r="F170" s="40" t="s">
        <v>488</v>
      </c>
      <c r="G170" s="49" t="s">
        <v>482</v>
      </c>
      <c r="H170" s="42"/>
    </row>
    <row r="171" spans="1:8">
      <c r="A171" s="42"/>
      <c r="B171" s="40" t="s">
        <v>358</v>
      </c>
      <c r="C171" s="40" t="s">
        <v>479</v>
      </c>
      <c r="D171" s="40" t="s">
        <v>25</v>
      </c>
      <c r="E171" s="40" t="s">
        <v>489</v>
      </c>
      <c r="F171" s="40" t="s">
        <v>481</v>
      </c>
      <c r="G171" s="49" t="s">
        <v>482</v>
      </c>
      <c r="H171" s="42"/>
    </row>
    <row r="172" ht="28.5" spans="1:8">
      <c r="A172" s="43"/>
      <c r="B172" s="40" t="s">
        <v>358</v>
      </c>
      <c r="C172" s="40" t="s">
        <v>490</v>
      </c>
      <c r="D172" s="40" t="s">
        <v>25</v>
      </c>
      <c r="E172" s="40" t="s">
        <v>491</v>
      </c>
      <c r="F172" s="40" t="s">
        <v>492</v>
      </c>
      <c r="G172" s="50" t="s">
        <v>482</v>
      </c>
      <c r="H172" s="43"/>
    </row>
    <row r="173" spans="1:8">
      <c r="A173" s="41">
        <f>MAX($A$3:A172)+1</f>
        <v>99</v>
      </c>
      <c r="B173" s="40" t="s">
        <v>366</v>
      </c>
      <c r="C173" s="40" t="s">
        <v>493</v>
      </c>
      <c r="D173" s="40" t="s">
        <v>25</v>
      </c>
      <c r="E173" s="40" t="s">
        <v>494</v>
      </c>
      <c r="F173" s="40" t="s">
        <v>495</v>
      </c>
      <c r="G173" s="48" t="s">
        <v>482</v>
      </c>
      <c r="H173" s="41" t="s">
        <v>478</v>
      </c>
    </row>
    <row r="174" spans="1:8">
      <c r="A174" s="42"/>
      <c r="B174" s="40" t="s">
        <v>366</v>
      </c>
      <c r="C174" s="40" t="s">
        <v>496</v>
      </c>
      <c r="D174" s="40" t="s">
        <v>25</v>
      </c>
      <c r="E174" s="40" t="s">
        <v>497</v>
      </c>
      <c r="F174" s="40" t="s">
        <v>488</v>
      </c>
      <c r="G174" s="49" t="s">
        <v>482</v>
      </c>
      <c r="H174" s="42"/>
    </row>
    <row r="175" ht="28.5" spans="1:8">
      <c r="A175" s="43"/>
      <c r="B175" s="40" t="s">
        <v>366</v>
      </c>
      <c r="C175" s="40" t="s">
        <v>498</v>
      </c>
      <c r="D175" s="40" t="s">
        <v>499</v>
      </c>
      <c r="E175" s="40" t="s">
        <v>494</v>
      </c>
      <c r="F175" s="40" t="s">
        <v>500</v>
      </c>
      <c r="G175" s="50" t="s">
        <v>482</v>
      </c>
      <c r="H175" s="43"/>
    </row>
    <row r="176" ht="100" customHeight="1" spans="1:8">
      <c r="A176" s="40">
        <f>MAX($A$3:A175)+1</f>
        <v>100</v>
      </c>
      <c r="B176" s="40" t="s">
        <v>368</v>
      </c>
      <c r="C176" s="40" t="s">
        <v>501</v>
      </c>
      <c r="D176" s="40" t="s">
        <v>25</v>
      </c>
      <c r="E176" s="40" t="s">
        <v>502</v>
      </c>
      <c r="F176" s="40" t="s">
        <v>243</v>
      </c>
      <c r="G176" s="47" t="s">
        <v>503</v>
      </c>
      <c r="H176" s="40" t="s">
        <v>478</v>
      </c>
    </row>
    <row r="177" spans="1:8">
      <c r="A177" s="40">
        <f>MAX($A$3:A176)+1</f>
        <v>101</v>
      </c>
      <c r="B177" s="40" t="s">
        <v>372</v>
      </c>
      <c r="C177" s="40" t="s">
        <v>37</v>
      </c>
      <c r="D177" s="40" t="s">
        <v>52</v>
      </c>
      <c r="E177" s="40" t="s">
        <v>504</v>
      </c>
      <c r="F177" s="40" t="s">
        <v>505</v>
      </c>
      <c r="G177" s="47" t="s">
        <v>482</v>
      </c>
      <c r="H177" s="40" t="s">
        <v>478</v>
      </c>
    </row>
    <row r="178" spans="1:8">
      <c r="A178" s="41">
        <f>MAX($A$3:A177)+1</f>
        <v>102</v>
      </c>
      <c r="B178" s="40" t="s">
        <v>375</v>
      </c>
      <c r="C178" s="44" t="s">
        <v>37</v>
      </c>
      <c r="D178" s="40" t="s">
        <v>12</v>
      </c>
      <c r="E178" s="40" t="s">
        <v>506</v>
      </c>
      <c r="F178" s="40" t="s">
        <v>507</v>
      </c>
      <c r="G178" s="48" t="s">
        <v>379</v>
      </c>
      <c r="H178" s="41" t="s">
        <v>478</v>
      </c>
    </row>
    <row r="179" spans="1:8">
      <c r="A179" s="42"/>
      <c r="B179" s="40" t="s">
        <v>375</v>
      </c>
      <c r="C179" s="44" t="s">
        <v>37</v>
      </c>
      <c r="D179" s="40" t="s">
        <v>12</v>
      </c>
      <c r="E179" s="40" t="s">
        <v>508</v>
      </c>
      <c r="F179" s="40" t="s">
        <v>507</v>
      </c>
      <c r="G179" s="49"/>
      <c r="H179" s="42"/>
    </row>
    <row r="180" ht="29.25" spans="1:8">
      <c r="A180" s="42"/>
      <c r="B180" s="40" t="s">
        <v>375</v>
      </c>
      <c r="C180" s="40" t="s">
        <v>37</v>
      </c>
      <c r="D180" s="40" t="s">
        <v>12</v>
      </c>
      <c r="E180" s="40" t="s">
        <v>509</v>
      </c>
      <c r="F180" s="40" t="s">
        <v>243</v>
      </c>
      <c r="G180" s="49"/>
      <c r="H180" s="42"/>
    </row>
    <row r="181" ht="29.25" spans="1:8">
      <c r="A181" s="42"/>
      <c r="B181" s="40" t="s">
        <v>375</v>
      </c>
      <c r="C181" s="40" t="s">
        <v>37</v>
      </c>
      <c r="D181" s="40" t="s">
        <v>268</v>
      </c>
      <c r="E181" s="40" t="s">
        <v>509</v>
      </c>
      <c r="F181" s="40" t="s">
        <v>510</v>
      </c>
      <c r="G181" s="49"/>
      <c r="H181" s="42"/>
    </row>
    <row r="182" ht="29.25" spans="1:8">
      <c r="A182" s="42"/>
      <c r="B182" s="40" t="s">
        <v>375</v>
      </c>
      <c r="C182" s="40" t="s">
        <v>37</v>
      </c>
      <c r="D182" s="40" t="s">
        <v>12</v>
      </c>
      <c r="E182" s="40" t="s">
        <v>511</v>
      </c>
      <c r="F182" s="40" t="s">
        <v>243</v>
      </c>
      <c r="G182" s="49"/>
      <c r="H182" s="42"/>
    </row>
    <row r="183" spans="1:8">
      <c r="A183" s="43"/>
      <c r="B183" s="40" t="s">
        <v>375</v>
      </c>
      <c r="C183" s="40" t="s">
        <v>376</v>
      </c>
      <c r="D183" s="40" t="s">
        <v>268</v>
      </c>
      <c r="E183" s="40" t="s">
        <v>512</v>
      </c>
      <c r="F183" s="40" t="s">
        <v>151</v>
      </c>
      <c r="G183" s="50"/>
      <c r="H183" s="43"/>
    </row>
    <row r="184" ht="28.5" spans="1:8">
      <c r="A184" s="40">
        <f>MAX($A$3:A183)+1</f>
        <v>103</v>
      </c>
      <c r="B184" s="40" t="s">
        <v>380</v>
      </c>
      <c r="C184" s="40" t="s">
        <v>37</v>
      </c>
      <c r="D184" s="40" t="s">
        <v>25</v>
      </c>
      <c r="E184" s="40" t="s">
        <v>513</v>
      </c>
      <c r="F184" s="40" t="s">
        <v>514</v>
      </c>
      <c r="G184" s="47" t="s">
        <v>93</v>
      </c>
      <c r="H184" s="40" t="s">
        <v>478</v>
      </c>
    </row>
    <row r="185" spans="1:8">
      <c r="A185" s="40">
        <f>MAX($A$3:A184)+1</f>
        <v>104</v>
      </c>
      <c r="B185" s="40" t="s">
        <v>388</v>
      </c>
      <c r="C185" s="40" t="s">
        <v>37</v>
      </c>
      <c r="D185" s="40" t="s">
        <v>25</v>
      </c>
      <c r="E185" s="40" t="s">
        <v>515</v>
      </c>
      <c r="F185" s="40" t="s">
        <v>516</v>
      </c>
      <c r="G185" s="47" t="s">
        <v>391</v>
      </c>
      <c r="H185" s="40" t="s">
        <v>478</v>
      </c>
    </row>
    <row r="186" spans="1:8">
      <c r="A186" s="41">
        <f>MAX($A$3:A185)+1</f>
        <v>105</v>
      </c>
      <c r="B186" s="40" t="s">
        <v>393</v>
      </c>
      <c r="C186" s="40" t="s">
        <v>37</v>
      </c>
      <c r="D186" s="40" t="s">
        <v>517</v>
      </c>
      <c r="E186" s="40" t="s">
        <v>518</v>
      </c>
      <c r="F186" s="40" t="s">
        <v>519</v>
      </c>
      <c r="G186" s="48" t="s">
        <v>395</v>
      </c>
      <c r="H186" s="41" t="s">
        <v>478</v>
      </c>
    </row>
    <row r="187" spans="1:8">
      <c r="A187" s="42"/>
      <c r="B187" s="40" t="s">
        <v>393</v>
      </c>
      <c r="C187" s="40" t="s">
        <v>37</v>
      </c>
      <c r="D187" s="40" t="s">
        <v>520</v>
      </c>
      <c r="E187" s="40" t="s">
        <v>521</v>
      </c>
      <c r="F187" s="40" t="s">
        <v>243</v>
      </c>
      <c r="G187" s="49"/>
      <c r="H187" s="42"/>
    </row>
    <row r="188" spans="1:8">
      <c r="A188" s="42"/>
      <c r="B188" s="40" t="s">
        <v>393</v>
      </c>
      <c r="C188" s="40" t="s">
        <v>37</v>
      </c>
      <c r="D188" s="40" t="s">
        <v>517</v>
      </c>
      <c r="E188" s="40" t="s">
        <v>522</v>
      </c>
      <c r="F188" s="40" t="s">
        <v>519</v>
      </c>
      <c r="G188" s="49"/>
      <c r="H188" s="42"/>
    </row>
    <row r="189" spans="1:8">
      <c r="A189" s="43"/>
      <c r="B189" s="40" t="s">
        <v>393</v>
      </c>
      <c r="C189" s="40" t="s">
        <v>37</v>
      </c>
      <c r="D189" s="40" t="s">
        <v>517</v>
      </c>
      <c r="E189" s="40" t="s">
        <v>523</v>
      </c>
      <c r="F189" s="40" t="s">
        <v>519</v>
      </c>
      <c r="G189" s="50"/>
      <c r="H189" s="43"/>
    </row>
    <row r="190" spans="1:8">
      <c r="A190" s="41">
        <f>MAX($A$3:A189)+1</f>
        <v>106</v>
      </c>
      <c r="B190" s="40" t="s">
        <v>339</v>
      </c>
      <c r="C190" s="40" t="s">
        <v>37</v>
      </c>
      <c r="D190" s="40" t="s">
        <v>52</v>
      </c>
      <c r="E190" s="40" t="s">
        <v>524</v>
      </c>
      <c r="F190" s="40" t="s">
        <v>525</v>
      </c>
      <c r="G190" s="48" t="s">
        <v>482</v>
      </c>
      <c r="H190" s="41" t="s">
        <v>478</v>
      </c>
    </row>
    <row r="191" spans="1:8">
      <c r="A191" s="42"/>
      <c r="B191" s="40" t="s">
        <v>339</v>
      </c>
      <c r="C191" s="40" t="s">
        <v>37</v>
      </c>
      <c r="D191" s="40" t="s">
        <v>52</v>
      </c>
      <c r="E191" s="40" t="s">
        <v>524</v>
      </c>
      <c r="F191" s="40" t="s">
        <v>526</v>
      </c>
      <c r="G191" s="49" t="s">
        <v>482</v>
      </c>
      <c r="H191" s="42"/>
    </row>
    <row r="192" spans="1:8">
      <c r="A192" s="42"/>
      <c r="B192" s="40" t="s">
        <v>339</v>
      </c>
      <c r="C192" s="40" t="s">
        <v>37</v>
      </c>
      <c r="D192" s="40" t="s">
        <v>52</v>
      </c>
      <c r="E192" s="40" t="s">
        <v>527</v>
      </c>
      <c r="F192" s="40" t="s">
        <v>525</v>
      </c>
      <c r="G192" s="49" t="s">
        <v>482</v>
      </c>
      <c r="H192" s="42"/>
    </row>
    <row r="193" spans="1:8">
      <c r="A193" s="42"/>
      <c r="B193" s="40" t="s">
        <v>339</v>
      </c>
      <c r="C193" s="40" t="s">
        <v>37</v>
      </c>
      <c r="D193" s="40" t="s">
        <v>52</v>
      </c>
      <c r="E193" s="40" t="s">
        <v>528</v>
      </c>
      <c r="F193" s="40" t="s">
        <v>529</v>
      </c>
      <c r="G193" s="49" t="s">
        <v>482</v>
      </c>
      <c r="H193" s="42"/>
    </row>
    <row r="194" spans="1:8">
      <c r="A194" s="42"/>
      <c r="B194" s="40" t="s">
        <v>339</v>
      </c>
      <c r="C194" s="40" t="s">
        <v>37</v>
      </c>
      <c r="D194" s="40" t="s">
        <v>52</v>
      </c>
      <c r="E194" s="40" t="s">
        <v>524</v>
      </c>
      <c r="F194" s="40" t="s">
        <v>530</v>
      </c>
      <c r="G194" s="49" t="s">
        <v>482</v>
      </c>
      <c r="H194" s="42"/>
    </row>
    <row r="195" spans="1:8">
      <c r="A195" s="42"/>
      <c r="B195" s="40" t="s">
        <v>339</v>
      </c>
      <c r="C195" s="40" t="s">
        <v>37</v>
      </c>
      <c r="D195" s="40" t="s">
        <v>52</v>
      </c>
      <c r="E195" s="40" t="s">
        <v>527</v>
      </c>
      <c r="F195" s="40" t="s">
        <v>531</v>
      </c>
      <c r="G195" s="49" t="s">
        <v>482</v>
      </c>
      <c r="H195" s="42"/>
    </row>
    <row r="196" spans="1:8">
      <c r="A196" s="42"/>
      <c r="B196" s="40" t="s">
        <v>339</v>
      </c>
      <c r="C196" s="40" t="s">
        <v>340</v>
      </c>
      <c r="D196" s="40" t="s">
        <v>52</v>
      </c>
      <c r="E196" s="40" t="s">
        <v>532</v>
      </c>
      <c r="F196" s="40" t="s">
        <v>341</v>
      </c>
      <c r="G196" s="49" t="s">
        <v>482</v>
      </c>
      <c r="H196" s="42"/>
    </row>
    <row r="197" spans="1:8">
      <c r="A197" s="43"/>
      <c r="B197" s="40" t="s">
        <v>339</v>
      </c>
      <c r="C197" s="40" t="s">
        <v>340</v>
      </c>
      <c r="D197" s="40" t="s">
        <v>52</v>
      </c>
      <c r="E197" s="40" t="s">
        <v>527</v>
      </c>
      <c r="F197" s="40" t="s">
        <v>341</v>
      </c>
      <c r="G197" s="50" t="s">
        <v>482</v>
      </c>
      <c r="H197" s="43"/>
    </row>
    <row r="198" spans="1:8">
      <c r="A198" s="41">
        <f>MAX($A$3:A197)+1</f>
        <v>107</v>
      </c>
      <c r="B198" s="40" t="s">
        <v>397</v>
      </c>
      <c r="C198" s="40" t="s">
        <v>37</v>
      </c>
      <c r="D198" s="40" t="s">
        <v>520</v>
      </c>
      <c r="E198" s="40" t="s">
        <v>532</v>
      </c>
      <c r="F198" s="40" t="s">
        <v>271</v>
      </c>
      <c r="G198" s="48" t="s">
        <v>400</v>
      </c>
      <c r="H198" s="41" t="s">
        <v>478</v>
      </c>
    </row>
    <row r="199" spans="1:8">
      <c r="A199" s="43"/>
      <c r="B199" s="40" t="s">
        <v>397</v>
      </c>
      <c r="C199" s="40" t="s">
        <v>37</v>
      </c>
      <c r="D199" s="40" t="s">
        <v>520</v>
      </c>
      <c r="E199" s="40" t="s">
        <v>532</v>
      </c>
      <c r="F199" s="40" t="s">
        <v>533</v>
      </c>
      <c r="G199" s="50"/>
      <c r="H199" s="43"/>
    </row>
    <row r="200" ht="43.5" spans="1:8">
      <c r="A200" s="41">
        <f>MAX($A$3:A199)+1</f>
        <v>108</v>
      </c>
      <c r="B200" s="40" t="s">
        <v>401</v>
      </c>
      <c r="C200" s="40" t="s">
        <v>37</v>
      </c>
      <c r="D200" s="40" t="s">
        <v>25</v>
      </c>
      <c r="E200" s="40" t="s">
        <v>534</v>
      </c>
      <c r="F200" s="40" t="s">
        <v>243</v>
      </c>
      <c r="G200" s="48" t="s">
        <v>403</v>
      </c>
      <c r="H200" s="41" t="s">
        <v>478</v>
      </c>
    </row>
    <row r="201" ht="43.5" spans="1:8">
      <c r="A201" s="43"/>
      <c r="B201" s="40" t="s">
        <v>401</v>
      </c>
      <c r="C201" s="40" t="s">
        <v>37</v>
      </c>
      <c r="D201" s="40" t="s">
        <v>25</v>
      </c>
      <c r="E201" s="40" t="s">
        <v>535</v>
      </c>
      <c r="F201" s="40" t="s">
        <v>243</v>
      </c>
      <c r="G201" s="50"/>
      <c r="H201" s="43"/>
    </row>
    <row r="202" ht="148" customHeight="1" spans="1:8">
      <c r="A202" s="40">
        <f>MAX($A$3:A201)+1</f>
        <v>109</v>
      </c>
      <c r="B202" s="40" t="s">
        <v>404</v>
      </c>
      <c r="C202" s="40" t="s">
        <v>37</v>
      </c>
      <c r="D202" s="40" t="s">
        <v>52</v>
      </c>
      <c r="E202" s="40" t="s">
        <v>536</v>
      </c>
      <c r="F202" s="40" t="s">
        <v>529</v>
      </c>
      <c r="G202" s="47" t="s">
        <v>406</v>
      </c>
      <c r="H202" s="40" t="s">
        <v>478</v>
      </c>
    </row>
    <row r="203" ht="29.25" spans="1:8">
      <c r="A203" s="41">
        <f>MAX($A$3:A202)+1</f>
        <v>110</v>
      </c>
      <c r="B203" s="40" t="s">
        <v>422</v>
      </c>
      <c r="C203" s="40" t="s">
        <v>37</v>
      </c>
      <c r="D203" s="40" t="s">
        <v>520</v>
      </c>
      <c r="E203" s="40" t="s">
        <v>537</v>
      </c>
      <c r="F203" s="40" t="s">
        <v>505</v>
      </c>
      <c r="G203" s="48" t="s">
        <v>424</v>
      </c>
      <c r="H203" s="41" t="s">
        <v>478</v>
      </c>
    </row>
    <row r="204" ht="29.25" spans="1:8">
      <c r="A204" s="42"/>
      <c r="B204" s="40" t="s">
        <v>422</v>
      </c>
      <c r="C204" s="40" t="s">
        <v>37</v>
      </c>
      <c r="D204" s="40" t="s">
        <v>520</v>
      </c>
      <c r="E204" s="40" t="s">
        <v>538</v>
      </c>
      <c r="F204" s="40" t="s">
        <v>243</v>
      </c>
      <c r="G204" s="49"/>
      <c r="H204" s="42"/>
    </row>
    <row r="205" ht="29.25" spans="1:8">
      <c r="A205" s="42"/>
      <c r="B205" s="40" t="s">
        <v>422</v>
      </c>
      <c r="C205" s="40" t="s">
        <v>37</v>
      </c>
      <c r="D205" s="40" t="s">
        <v>520</v>
      </c>
      <c r="E205" s="40" t="s">
        <v>538</v>
      </c>
      <c r="F205" s="40" t="s">
        <v>529</v>
      </c>
      <c r="G205" s="49"/>
      <c r="H205" s="42"/>
    </row>
    <row r="206" ht="29.25" spans="1:8">
      <c r="A206" s="43"/>
      <c r="B206" s="40" t="s">
        <v>422</v>
      </c>
      <c r="C206" s="40" t="s">
        <v>37</v>
      </c>
      <c r="D206" s="40" t="s">
        <v>520</v>
      </c>
      <c r="E206" s="40" t="s">
        <v>537</v>
      </c>
      <c r="F206" s="40" t="s">
        <v>539</v>
      </c>
      <c r="G206" s="50"/>
      <c r="H206" s="43"/>
    </row>
    <row r="207" spans="1:8">
      <c r="A207" s="40">
        <f>MAX($A$3:A206)+1</f>
        <v>111</v>
      </c>
      <c r="B207" s="40" t="s">
        <v>425</v>
      </c>
      <c r="C207" s="40" t="s">
        <v>37</v>
      </c>
      <c r="D207" s="40" t="s">
        <v>12</v>
      </c>
      <c r="E207" s="40" t="s">
        <v>540</v>
      </c>
      <c r="F207" s="40" t="s">
        <v>541</v>
      </c>
      <c r="G207" s="47" t="s">
        <v>88</v>
      </c>
      <c r="H207" s="40" t="s">
        <v>478</v>
      </c>
    </row>
    <row r="208" ht="73" customHeight="1" spans="1:8">
      <c r="A208" s="40">
        <f>MAX($A$3:A207)+1</f>
        <v>112</v>
      </c>
      <c r="B208" s="40" t="s">
        <v>456</v>
      </c>
      <c r="C208" s="40" t="s">
        <v>542</v>
      </c>
      <c r="D208" s="40" t="s">
        <v>25</v>
      </c>
      <c r="E208" s="40" t="s">
        <v>377</v>
      </c>
      <c r="F208" s="40" t="s">
        <v>543</v>
      </c>
      <c r="G208" s="47" t="s">
        <v>220</v>
      </c>
      <c r="H208" s="40" t="s">
        <v>478</v>
      </c>
    </row>
    <row r="209" ht="127" customHeight="1" spans="1:8">
      <c r="A209" s="40">
        <f>MAX($A$3:A208)+1</f>
        <v>113</v>
      </c>
      <c r="B209" s="40" t="s">
        <v>447</v>
      </c>
      <c r="C209" s="40" t="s">
        <v>544</v>
      </c>
      <c r="D209" s="40" t="s">
        <v>25</v>
      </c>
      <c r="E209" s="40" t="s">
        <v>449</v>
      </c>
      <c r="F209" s="40" t="s">
        <v>243</v>
      </c>
      <c r="G209" s="47" t="s">
        <v>450</v>
      </c>
      <c r="H209" s="40" t="s">
        <v>478</v>
      </c>
    </row>
    <row r="210" spans="1:8">
      <c r="A210" s="17">
        <f>MAX($A$3:A209)+1</f>
        <v>114</v>
      </c>
      <c r="B210" s="11" t="s">
        <v>407</v>
      </c>
      <c r="C210" s="11" t="s">
        <v>545</v>
      </c>
      <c r="D210" s="11" t="s">
        <v>12</v>
      </c>
      <c r="E210" s="11" t="s">
        <v>396</v>
      </c>
      <c r="F210" s="21" t="s">
        <v>546</v>
      </c>
      <c r="G210" s="30" t="s">
        <v>410</v>
      </c>
      <c r="H210" s="17" t="s">
        <v>478</v>
      </c>
    </row>
    <row r="211" spans="1:8">
      <c r="A211" s="37"/>
      <c r="B211" s="11" t="s">
        <v>407</v>
      </c>
      <c r="C211" s="11" t="s">
        <v>545</v>
      </c>
      <c r="D211" s="11" t="s">
        <v>12</v>
      </c>
      <c r="E211" s="11" t="s">
        <v>118</v>
      </c>
      <c r="F211" s="24"/>
      <c r="G211" s="45"/>
      <c r="H211" s="37"/>
    </row>
    <row r="212" spans="1:8">
      <c r="A212" s="37"/>
      <c r="B212" s="11" t="s">
        <v>407</v>
      </c>
      <c r="C212" s="11" t="s">
        <v>547</v>
      </c>
      <c r="D212" s="11" t="s">
        <v>12</v>
      </c>
      <c r="E212" s="11" t="s">
        <v>396</v>
      </c>
      <c r="F212" s="21" t="s">
        <v>548</v>
      </c>
      <c r="G212" s="45"/>
      <c r="H212" s="37"/>
    </row>
    <row r="213" spans="1:8">
      <c r="A213" s="19"/>
      <c r="B213" s="11" t="s">
        <v>407</v>
      </c>
      <c r="C213" s="11" t="s">
        <v>547</v>
      </c>
      <c r="D213" s="11" t="s">
        <v>12</v>
      </c>
      <c r="E213" s="11" t="s">
        <v>118</v>
      </c>
      <c r="F213" s="24"/>
      <c r="G213" s="31"/>
      <c r="H213" s="19"/>
    </row>
    <row r="214" ht="95.85" customHeight="1" spans="1:8">
      <c r="A214" s="40">
        <f>MAX($A$3:A213)+1</f>
        <v>115</v>
      </c>
      <c r="B214" s="10" t="s">
        <v>428</v>
      </c>
      <c r="C214" s="10" t="s">
        <v>37</v>
      </c>
      <c r="D214" s="10" t="s">
        <v>520</v>
      </c>
      <c r="E214" s="10" t="s">
        <v>549</v>
      </c>
      <c r="F214" s="10" t="s">
        <v>550</v>
      </c>
      <c r="G214" s="47" t="s">
        <v>431</v>
      </c>
      <c r="H214" s="40" t="s">
        <v>478</v>
      </c>
    </row>
  </sheetData>
  <sheetProtection formatCells="0" insertHyperlinks="0" autoFilter="0"/>
  <mergeCells count="153">
    <mergeCell ref="A2:H2"/>
    <mergeCell ref="A7:A9"/>
    <mergeCell ref="A10:A12"/>
    <mergeCell ref="A13:A15"/>
    <mergeCell ref="A16:A18"/>
    <mergeCell ref="A19:A21"/>
    <mergeCell ref="A32:A34"/>
    <mergeCell ref="A35:A37"/>
    <mergeCell ref="A38:A40"/>
    <mergeCell ref="A43:A44"/>
    <mergeCell ref="A46:A47"/>
    <mergeCell ref="A48:A49"/>
    <mergeCell ref="A50:A51"/>
    <mergeCell ref="A54:A55"/>
    <mergeCell ref="A60:A63"/>
    <mergeCell ref="A64:A66"/>
    <mergeCell ref="A76:A77"/>
    <mergeCell ref="A79:A80"/>
    <mergeCell ref="A83:A86"/>
    <mergeCell ref="A88:A89"/>
    <mergeCell ref="A95:A96"/>
    <mergeCell ref="A102:A104"/>
    <mergeCell ref="A106:A110"/>
    <mergeCell ref="A113:A115"/>
    <mergeCell ref="A116:A117"/>
    <mergeCell ref="A118:A119"/>
    <mergeCell ref="A121:A122"/>
    <mergeCell ref="A123:A125"/>
    <mergeCell ref="A127:A128"/>
    <mergeCell ref="A129:A131"/>
    <mergeCell ref="A132:A133"/>
    <mergeCell ref="A134:A135"/>
    <mergeCell ref="A138:A139"/>
    <mergeCell ref="A140:A141"/>
    <mergeCell ref="A142:A143"/>
    <mergeCell ref="A144:A147"/>
    <mergeCell ref="A149:A150"/>
    <mergeCell ref="A151:A152"/>
    <mergeCell ref="A153:A154"/>
    <mergeCell ref="A157:A159"/>
    <mergeCell ref="A160:A163"/>
    <mergeCell ref="A164:A166"/>
    <mergeCell ref="A168:A172"/>
    <mergeCell ref="A173:A175"/>
    <mergeCell ref="A178:A183"/>
    <mergeCell ref="A186:A189"/>
    <mergeCell ref="A190:A197"/>
    <mergeCell ref="A198:A199"/>
    <mergeCell ref="A200:A201"/>
    <mergeCell ref="A203:A206"/>
    <mergeCell ref="A210:A213"/>
    <mergeCell ref="F210:F211"/>
    <mergeCell ref="F212:F213"/>
    <mergeCell ref="G7:G9"/>
    <mergeCell ref="G10:G12"/>
    <mergeCell ref="G13:G15"/>
    <mergeCell ref="G16:G18"/>
    <mergeCell ref="G19:G21"/>
    <mergeCell ref="G32:G34"/>
    <mergeCell ref="G35:G37"/>
    <mergeCell ref="G38:G40"/>
    <mergeCell ref="G43:G44"/>
    <mergeCell ref="G46:G47"/>
    <mergeCell ref="G48:G49"/>
    <mergeCell ref="G50:G51"/>
    <mergeCell ref="G54:G55"/>
    <mergeCell ref="G60:G63"/>
    <mergeCell ref="G64:G66"/>
    <mergeCell ref="G76:G77"/>
    <mergeCell ref="G79:G80"/>
    <mergeCell ref="G83:G86"/>
    <mergeCell ref="G88:G89"/>
    <mergeCell ref="G95:G96"/>
    <mergeCell ref="G102:G104"/>
    <mergeCell ref="G106:G110"/>
    <mergeCell ref="G113:G115"/>
    <mergeCell ref="G116:G117"/>
    <mergeCell ref="G118:G119"/>
    <mergeCell ref="G121:G122"/>
    <mergeCell ref="G123:G125"/>
    <mergeCell ref="G127:G128"/>
    <mergeCell ref="G129:G131"/>
    <mergeCell ref="G132:G133"/>
    <mergeCell ref="G134:G135"/>
    <mergeCell ref="G138:G139"/>
    <mergeCell ref="G140:G141"/>
    <mergeCell ref="G142:G143"/>
    <mergeCell ref="G144:G147"/>
    <mergeCell ref="G149:G150"/>
    <mergeCell ref="G151:G152"/>
    <mergeCell ref="G153:G154"/>
    <mergeCell ref="G157:G159"/>
    <mergeCell ref="G160:G163"/>
    <mergeCell ref="G164:G166"/>
    <mergeCell ref="G168:G172"/>
    <mergeCell ref="G173:G175"/>
    <mergeCell ref="G178:G183"/>
    <mergeCell ref="G186:G189"/>
    <mergeCell ref="G190:G197"/>
    <mergeCell ref="G198:G199"/>
    <mergeCell ref="G200:G201"/>
    <mergeCell ref="G203:G206"/>
    <mergeCell ref="G210:G213"/>
    <mergeCell ref="H7:H9"/>
    <mergeCell ref="H10:H12"/>
    <mergeCell ref="H13:H15"/>
    <mergeCell ref="H16:H18"/>
    <mergeCell ref="H19:H21"/>
    <mergeCell ref="H32:H34"/>
    <mergeCell ref="H35:H37"/>
    <mergeCell ref="H38:H40"/>
    <mergeCell ref="H43:H44"/>
    <mergeCell ref="H46:H47"/>
    <mergeCell ref="H48:H49"/>
    <mergeCell ref="H50:H51"/>
    <mergeCell ref="H54:H55"/>
    <mergeCell ref="H60:H63"/>
    <mergeCell ref="H64:H66"/>
    <mergeCell ref="H76:H77"/>
    <mergeCell ref="H79:H80"/>
    <mergeCell ref="H83:H86"/>
    <mergeCell ref="H88:H89"/>
    <mergeCell ref="H95:H96"/>
    <mergeCell ref="H102:H104"/>
    <mergeCell ref="H106:H110"/>
    <mergeCell ref="H113:H115"/>
    <mergeCell ref="H116:H117"/>
    <mergeCell ref="H118:H119"/>
    <mergeCell ref="H121:H122"/>
    <mergeCell ref="H123:H125"/>
    <mergeCell ref="H127:H128"/>
    <mergeCell ref="H129:H131"/>
    <mergeCell ref="H132:H133"/>
    <mergeCell ref="H134:H135"/>
    <mergeCell ref="H138:H139"/>
    <mergeCell ref="H140:H141"/>
    <mergeCell ref="H142:H143"/>
    <mergeCell ref="H144:H147"/>
    <mergeCell ref="H149:H150"/>
    <mergeCell ref="H151:H152"/>
    <mergeCell ref="H153:H154"/>
    <mergeCell ref="H157:H159"/>
    <mergeCell ref="H160:H163"/>
    <mergeCell ref="H164:H166"/>
    <mergeCell ref="H168:H172"/>
    <mergeCell ref="H173:H175"/>
    <mergeCell ref="H178:H183"/>
    <mergeCell ref="H186:H189"/>
    <mergeCell ref="H190:H197"/>
    <mergeCell ref="H198:H199"/>
    <mergeCell ref="H200:H201"/>
    <mergeCell ref="H203:H206"/>
    <mergeCell ref="H210:H213"/>
  </mergeCells>
  <pageMargins left="0.354166666666667" right="0.354166666666667" top="0.511805555555556" bottom="0.511805555555556" header="0.5" footer="0.393055555555556"/>
  <pageSetup paperSize="9" scale="73" firstPageNumber="3" fitToHeight="0" orientation="landscape" useFirstPageNumber="1" horizontalDpi="600"/>
  <headerFooter differentOddEven="1">
    <oddFooter>&amp;R&amp;16- &amp;P -</oddFooter>
    <evenFooter>&amp;L&amp;16- &amp;P -</evenFooter>
  </headerFooter>
  <rowBreaks count="7" manualBreakCount="7">
    <brk id="49" max="16383" man="1"/>
    <brk id="104" max="16383" man="1"/>
    <brk id="128" max="16383" man="1"/>
    <brk id="152" max="16383" man="1"/>
    <brk id="177" max="16383" man="1"/>
    <brk id="202" max="16383" man="1"/>
    <brk id="214"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U63"/>
  <sheetViews>
    <sheetView workbookViewId="0">
      <selection activeCell="U33" sqref="U33"/>
    </sheetView>
  </sheetViews>
  <sheetFormatPr defaultColWidth="9" defaultRowHeight="14.25"/>
  <cols>
    <col min="14" max="15" width="9.5" customWidth="1"/>
    <col min="20" max="20" width="18.75" customWidth="1"/>
    <col min="21" max="21" width="17.625" customWidth="1"/>
  </cols>
  <sheetData>
    <row r="1" spans="4:21">
      <c r="D1" t="s">
        <v>551</v>
      </c>
      <c r="H1" t="s">
        <v>552</v>
      </c>
      <c r="L1" t="s">
        <v>553</v>
      </c>
      <c r="P1" t="s">
        <v>554</v>
      </c>
      <c r="S1" t="s">
        <v>555</v>
      </c>
      <c r="U1" t="s">
        <v>556</v>
      </c>
    </row>
    <row r="2" spans="4:21">
      <c r="D2" t="s">
        <v>10</v>
      </c>
      <c r="G2">
        <v>1</v>
      </c>
      <c r="H2" t="s">
        <v>456</v>
      </c>
      <c r="L2" t="s">
        <v>557</v>
      </c>
      <c r="O2">
        <v>1</v>
      </c>
      <c r="P2" t="s">
        <v>558</v>
      </c>
      <c r="S2" t="s">
        <v>339</v>
      </c>
      <c r="U2" t="s">
        <v>559</v>
      </c>
    </row>
    <row r="3" spans="3:21">
      <c r="C3" t="s">
        <v>552</v>
      </c>
      <c r="D3" t="s">
        <v>432</v>
      </c>
      <c r="H3" t="s">
        <v>560</v>
      </c>
      <c r="L3" t="s">
        <v>561</v>
      </c>
      <c r="O3">
        <v>2</v>
      </c>
      <c r="P3" t="s">
        <v>562</v>
      </c>
      <c r="S3" t="s">
        <v>343</v>
      </c>
      <c r="U3" t="s">
        <v>563</v>
      </c>
    </row>
    <row r="4" spans="3:21">
      <c r="C4" t="s">
        <v>552</v>
      </c>
      <c r="D4" t="s">
        <v>439</v>
      </c>
      <c r="H4" t="s">
        <v>564</v>
      </c>
      <c r="L4" t="s">
        <v>565</v>
      </c>
      <c r="O4">
        <v>3</v>
      </c>
      <c r="P4" t="s">
        <v>566</v>
      </c>
      <c r="S4" t="s">
        <v>347</v>
      </c>
      <c r="U4" t="s">
        <v>563</v>
      </c>
    </row>
    <row r="5" spans="4:21">
      <c r="D5" t="s">
        <v>17</v>
      </c>
      <c r="G5">
        <v>1</v>
      </c>
      <c r="H5" t="s">
        <v>439</v>
      </c>
      <c r="L5" t="s">
        <v>567</v>
      </c>
      <c r="O5">
        <v>4</v>
      </c>
      <c r="P5" t="s">
        <v>568</v>
      </c>
      <c r="S5" t="s">
        <v>353</v>
      </c>
      <c r="U5" t="s">
        <v>569</v>
      </c>
    </row>
    <row r="6" spans="3:21">
      <c r="C6" t="s">
        <v>552</v>
      </c>
      <c r="D6" t="s">
        <v>441</v>
      </c>
      <c r="G6">
        <v>1</v>
      </c>
      <c r="H6" t="s">
        <v>432</v>
      </c>
      <c r="L6" t="s">
        <v>570</v>
      </c>
      <c r="O6">
        <v>5</v>
      </c>
      <c r="P6" t="s">
        <v>17</v>
      </c>
      <c r="S6" t="s">
        <v>358</v>
      </c>
      <c r="U6" t="s">
        <v>571</v>
      </c>
    </row>
    <row r="7" spans="3:21">
      <c r="C7" t="s">
        <v>552</v>
      </c>
      <c r="D7" t="s">
        <v>447</v>
      </c>
      <c r="H7" t="s">
        <v>572</v>
      </c>
      <c r="L7" t="s">
        <v>573</v>
      </c>
      <c r="O7">
        <v>6</v>
      </c>
      <c r="P7" t="s">
        <v>574</v>
      </c>
      <c r="S7" t="s">
        <v>366</v>
      </c>
      <c r="U7" t="s">
        <v>575</v>
      </c>
    </row>
    <row r="8" spans="4:21">
      <c r="D8" t="s">
        <v>23</v>
      </c>
      <c r="H8" t="s">
        <v>576</v>
      </c>
      <c r="L8" t="s">
        <v>577</v>
      </c>
      <c r="O8">
        <v>7</v>
      </c>
      <c r="P8" t="s">
        <v>578</v>
      </c>
      <c r="S8" t="s">
        <v>368</v>
      </c>
      <c r="U8" t="s">
        <v>579</v>
      </c>
    </row>
    <row r="9" spans="4:21">
      <c r="D9" t="s">
        <v>29</v>
      </c>
      <c r="H9" t="s">
        <v>580</v>
      </c>
      <c r="L9" t="s">
        <v>581</v>
      </c>
      <c r="O9">
        <v>8</v>
      </c>
      <c r="P9" t="s">
        <v>43</v>
      </c>
      <c r="S9" t="s">
        <v>372</v>
      </c>
      <c r="U9" t="s">
        <v>582</v>
      </c>
    </row>
    <row r="10" spans="4:21">
      <c r="D10" t="s">
        <v>36</v>
      </c>
      <c r="G10">
        <v>1</v>
      </c>
      <c r="H10" t="s">
        <v>447</v>
      </c>
      <c r="L10" t="s">
        <v>583</v>
      </c>
      <c r="O10">
        <v>9</v>
      </c>
      <c r="P10" t="s">
        <v>584</v>
      </c>
      <c r="S10" t="s">
        <v>375</v>
      </c>
      <c r="U10" t="s">
        <v>585</v>
      </c>
    </row>
    <row r="11" spans="4:21">
      <c r="D11" t="s">
        <v>43</v>
      </c>
      <c r="H11" t="s">
        <v>586</v>
      </c>
      <c r="L11" t="s">
        <v>587</v>
      </c>
      <c r="O11">
        <v>10</v>
      </c>
      <c r="P11" t="s">
        <v>588</v>
      </c>
      <c r="S11" t="s">
        <v>380</v>
      </c>
      <c r="U11" t="s">
        <v>589</v>
      </c>
    </row>
    <row r="12" spans="4:21">
      <c r="D12" t="s">
        <v>50</v>
      </c>
      <c r="H12" t="s">
        <v>590</v>
      </c>
      <c r="L12" t="s">
        <v>591</v>
      </c>
      <c r="O12">
        <v>11</v>
      </c>
      <c r="P12" t="s">
        <v>592</v>
      </c>
      <c r="S12" t="s">
        <v>383</v>
      </c>
      <c r="U12" t="s">
        <v>593</v>
      </c>
    </row>
    <row r="13" spans="4:21">
      <c r="D13" t="s">
        <v>58</v>
      </c>
      <c r="H13" t="s">
        <v>594</v>
      </c>
      <c r="L13" t="s">
        <v>595</v>
      </c>
      <c r="O13">
        <v>12</v>
      </c>
      <c r="P13" t="s">
        <v>596</v>
      </c>
      <c r="S13" t="s">
        <v>388</v>
      </c>
      <c r="U13" t="s">
        <v>597</v>
      </c>
    </row>
    <row r="14" spans="4:21">
      <c r="D14" t="s">
        <v>65</v>
      </c>
      <c r="H14" t="s">
        <v>598</v>
      </c>
      <c r="L14" t="s">
        <v>599</v>
      </c>
      <c r="O14">
        <v>13</v>
      </c>
      <c r="P14" t="s">
        <v>600</v>
      </c>
      <c r="S14" t="s">
        <v>393</v>
      </c>
      <c r="U14" t="s">
        <v>601</v>
      </c>
    </row>
    <row r="15" spans="4:21">
      <c r="D15" t="s">
        <v>70</v>
      </c>
      <c r="H15" t="s">
        <v>602</v>
      </c>
      <c r="L15" t="s">
        <v>603</v>
      </c>
      <c r="O15">
        <v>14</v>
      </c>
      <c r="P15" t="s">
        <v>604</v>
      </c>
      <c r="S15" t="s">
        <v>397</v>
      </c>
      <c r="U15" t="s">
        <v>368</v>
      </c>
    </row>
    <row r="16" spans="3:21">
      <c r="C16" t="s">
        <v>552</v>
      </c>
      <c r="D16" t="s">
        <v>452</v>
      </c>
      <c r="H16" t="s">
        <v>605</v>
      </c>
      <c r="L16" t="s">
        <v>606</v>
      </c>
      <c r="O16">
        <v>15</v>
      </c>
      <c r="P16" t="s">
        <v>607</v>
      </c>
      <c r="S16" t="s">
        <v>401</v>
      </c>
      <c r="U16" t="s">
        <v>608</v>
      </c>
    </row>
    <row r="17" spans="4:21">
      <c r="D17" t="s">
        <v>609</v>
      </c>
      <c r="G17">
        <v>1</v>
      </c>
      <c r="H17" t="s">
        <v>452</v>
      </c>
      <c r="L17" t="s">
        <v>610</v>
      </c>
      <c r="O17">
        <v>16</v>
      </c>
      <c r="P17" t="s">
        <v>611</v>
      </c>
      <c r="S17" t="s">
        <v>404</v>
      </c>
      <c r="U17" t="s">
        <v>612</v>
      </c>
    </row>
    <row r="18" spans="4:21">
      <c r="D18" t="s">
        <v>79</v>
      </c>
      <c r="G18">
        <v>1</v>
      </c>
      <c r="H18" t="s">
        <v>457</v>
      </c>
      <c r="L18" t="s">
        <v>613</v>
      </c>
      <c r="O18">
        <v>17</v>
      </c>
      <c r="P18" t="s">
        <v>614</v>
      </c>
      <c r="S18" t="s">
        <v>407</v>
      </c>
      <c r="U18" t="s">
        <v>615</v>
      </c>
    </row>
    <row r="19" spans="4:21">
      <c r="D19" t="s">
        <v>84</v>
      </c>
      <c r="H19" t="s">
        <v>616</v>
      </c>
      <c r="L19" t="s">
        <v>617</v>
      </c>
      <c r="O19">
        <v>18</v>
      </c>
      <c r="P19" t="s">
        <v>618</v>
      </c>
      <c r="S19" t="s">
        <v>411</v>
      </c>
      <c r="U19" t="s">
        <v>619</v>
      </c>
    </row>
    <row r="20" spans="4:21">
      <c r="D20" t="s">
        <v>89</v>
      </c>
      <c r="H20" t="s">
        <v>620</v>
      </c>
      <c r="L20" t="s">
        <v>621</v>
      </c>
      <c r="O20">
        <v>19</v>
      </c>
      <c r="P20" t="s">
        <v>622</v>
      </c>
      <c r="S20" t="s">
        <v>416</v>
      </c>
      <c r="U20" t="s">
        <v>623</v>
      </c>
    </row>
    <row r="21" spans="4:21">
      <c r="D21" t="s">
        <v>94</v>
      </c>
      <c r="H21" t="s">
        <v>624</v>
      </c>
      <c r="L21" t="s">
        <v>625</v>
      </c>
      <c r="O21">
        <v>20</v>
      </c>
      <c r="P21" t="s">
        <v>626</v>
      </c>
      <c r="S21" t="s">
        <v>419</v>
      </c>
      <c r="U21" t="s">
        <v>627</v>
      </c>
    </row>
    <row r="22" spans="4:21">
      <c r="D22" t="s">
        <v>99</v>
      </c>
      <c r="H22" t="s">
        <v>628</v>
      </c>
      <c r="L22" t="s">
        <v>629</v>
      </c>
      <c r="O22">
        <v>21</v>
      </c>
      <c r="P22" t="s">
        <v>630</v>
      </c>
      <c r="S22" t="s">
        <v>422</v>
      </c>
      <c r="U22" t="s">
        <v>631</v>
      </c>
    </row>
    <row r="23" spans="4:21">
      <c r="D23" t="s">
        <v>104</v>
      </c>
      <c r="H23" t="s">
        <v>632</v>
      </c>
      <c r="L23" t="s">
        <v>633</v>
      </c>
      <c r="O23">
        <v>22</v>
      </c>
      <c r="P23" t="s">
        <v>142</v>
      </c>
      <c r="S23" t="s">
        <v>425</v>
      </c>
      <c r="U23" t="s">
        <v>634</v>
      </c>
    </row>
    <row r="24" spans="4:21">
      <c r="D24" t="s">
        <v>109</v>
      </c>
      <c r="H24" t="s">
        <v>635</v>
      </c>
      <c r="L24" t="s">
        <v>636</v>
      </c>
      <c r="O24">
        <v>23</v>
      </c>
      <c r="P24" t="s">
        <v>109</v>
      </c>
      <c r="S24" t="s">
        <v>432</v>
      </c>
      <c r="U24" t="s">
        <v>637</v>
      </c>
    </row>
    <row r="25" spans="4:19">
      <c r="D25" t="s">
        <v>113</v>
      </c>
      <c r="H25" t="s">
        <v>638</v>
      </c>
      <c r="L25" t="s">
        <v>639</v>
      </c>
      <c r="O25">
        <v>24</v>
      </c>
      <c r="P25" t="s">
        <v>132</v>
      </c>
      <c r="S25" t="s">
        <v>439</v>
      </c>
    </row>
    <row r="26" spans="4:19">
      <c r="D26" t="s">
        <v>119</v>
      </c>
      <c r="H26" t="s">
        <v>640</v>
      </c>
      <c r="L26" t="s">
        <v>641</v>
      </c>
      <c r="O26">
        <v>25</v>
      </c>
      <c r="P26" t="s">
        <v>642</v>
      </c>
      <c r="S26" t="s">
        <v>441</v>
      </c>
    </row>
    <row r="27" spans="4:19">
      <c r="D27" t="s">
        <v>126</v>
      </c>
      <c r="H27" t="s">
        <v>643</v>
      </c>
      <c r="L27" t="s">
        <v>644</v>
      </c>
      <c r="O27">
        <v>26</v>
      </c>
      <c r="P27" t="s">
        <v>645</v>
      </c>
      <c r="S27" t="s">
        <v>447</v>
      </c>
    </row>
    <row r="28" spans="4:19">
      <c r="D28" t="s">
        <v>132</v>
      </c>
      <c r="H28" t="s">
        <v>646</v>
      </c>
      <c r="L28" t="s">
        <v>647</v>
      </c>
      <c r="O28">
        <v>27</v>
      </c>
      <c r="P28" t="s">
        <v>153</v>
      </c>
      <c r="S28" t="s">
        <v>452</v>
      </c>
    </row>
    <row r="29" spans="4:19">
      <c r="D29" t="s">
        <v>137</v>
      </c>
      <c r="H29" t="s">
        <v>648</v>
      </c>
      <c r="L29" t="s">
        <v>649</v>
      </c>
      <c r="O29">
        <v>28</v>
      </c>
      <c r="P29" t="s">
        <v>650</v>
      </c>
      <c r="S29" t="s">
        <v>456</v>
      </c>
    </row>
    <row r="30" spans="4:19">
      <c r="D30" t="s">
        <v>142</v>
      </c>
      <c r="H30" t="s">
        <v>651</v>
      </c>
      <c r="L30" t="s">
        <v>652</v>
      </c>
      <c r="O30">
        <v>29</v>
      </c>
      <c r="P30" t="s">
        <v>653</v>
      </c>
      <c r="S30" t="s">
        <v>457</v>
      </c>
    </row>
    <row r="31" spans="3:19">
      <c r="C31" t="s">
        <v>552</v>
      </c>
      <c r="D31" t="s">
        <v>456</v>
      </c>
      <c r="H31" t="s">
        <v>654</v>
      </c>
      <c r="O31">
        <v>30</v>
      </c>
      <c r="P31" t="s">
        <v>335</v>
      </c>
      <c r="S31" t="s">
        <v>462</v>
      </c>
    </row>
    <row r="32" spans="4:19">
      <c r="D32" t="s">
        <v>148</v>
      </c>
      <c r="H32" t="s">
        <v>655</v>
      </c>
      <c r="O32">
        <v>31</v>
      </c>
      <c r="P32" t="s">
        <v>656</v>
      </c>
      <c r="S32" t="s">
        <v>469</v>
      </c>
    </row>
    <row r="33" spans="4:19">
      <c r="D33" t="s">
        <v>153</v>
      </c>
      <c r="H33" t="s">
        <v>657</v>
      </c>
      <c r="O33">
        <v>32</v>
      </c>
      <c r="P33" t="s">
        <v>658</v>
      </c>
      <c r="S33" t="s">
        <v>472</v>
      </c>
    </row>
    <row r="34" spans="4:16">
      <c r="D34" t="s">
        <v>158</v>
      </c>
      <c r="H34" t="s">
        <v>659</v>
      </c>
      <c r="O34">
        <v>33</v>
      </c>
      <c r="P34" t="s">
        <v>660</v>
      </c>
    </row>
    <row r="35" spans="4:16">
      <c r="D35" t="s">
        <v>163</v>
      </c>
      <c r="H35" t="s">
        <v>661</v>
      </c>
      <c r="O35">
        <v>34</v>
      </c>
      <c r="P35" t="s">
        <v>662</v>
      </c>
    </row>
    <row r="36" spans="4:16">
      <c r="D36" t="s">
        <v>169</v>
      </c>
      <c r="H36" t="s">
        <v>663</v>
      </c>
      <c r="O36">
        <v>35</v>
      </c>
      <c r="P36" t="s">
        <v>664</v>
      </c>
    </row>
    <row r="37" spans="4:16">
      <c r="D37" t="s">
        <v>173</v>
      </c>
      <c r="H37" t="s">
        <v>665</v>
      </c>
      <c r="O37">
        <v>36</v>
      </c>
      <c r="P37" t="s">
        <v>666</v>
      </c>
    </row>
    <row r="38" spans="3:16">
      <c r="C38" t="s">
        <v>552</v>
      </c>
      <c r="D38" t="s">
        <v>457</v>
      </c>
      <c r="G38">
        <v>1</v>
      </c>
      <c r="H38" t="s">
        <v>469</v>
      </c>
      <c r="O38">
        <v>37</v>
      </c>
      <c r="P38" t="s">
        <v>667</v>
      </c>
    </row>
    <row r="39" spans="4:16">
      <c r="D39" t="s">
        <v>178</v>
      </c>
      <c r="H39" t="s">
        <v>668</v>
      </c>
      <c r="O39">
        <v>38</v>
      </c>
      <c r="P39" t="s">
        <v>669</v>
      </c>
    </row>
    <row r="40" spans="4:16">
      <c r="D40" t="s">
        <v>183</v>
      </c>
      <c r="H40" t="s">
        <v>670</v>
      </c>
      <c r="O40">
        <v>39</v>
      </c>
      <c r="P40" t="s">
        <v>235</v>
      </c>
    </row>
    <row r="41" spans="3:16">
      <c r="C41" t="s">
        <v>552</v>
      </c>
      <c r="D41" t="s">
        <v>462</v>
      </c>
      <c r="H41" t="s">
        <v>671</v>
      </c>
      <c r="O41">
        <v>40</v>
      </c>
      <c r="P41" t="s">
        <v>672</v>
      </c>
    </row>
    <row r="42" spans="3:16">
      <c r="C42" t="s">
        <v>552</v>
      </c>
      <c r="D42" t="s">
        <v>469</v>
      </c>
      <c r="H42" t="s">
        <v>673</v>
      </c>
      <c r="O42">
        <v>41</v>
      </c>
      <c r="P42" t="s">
        <v>674</v>
      </c>
    </row>
    <row r="43" spans="3:16">
      <c r="C43" t="s">
        <v>552</v>
      </c>
      <c r="D43" t="s">
        <v>472</v>
      </c>
      <c r="H43" t="s">
        <v>675</v>
      </c>
      <c r="O43">
        <v>42</v>
      </c>
      <c r="P43" t="s">
        <v>253</v>
      </c>
    </row>
    <row r="44" spans="4:8">
      <c r="D44" t="s">
        <v>188</v>
      </c>
      <c r="H44" t="s">
        <v>676</v>
      </c>
    </row>
    <row r="45" spans="4:8">
      <c r="D45" t="s">
        <v>193</v>
      </c>
      <c r="G45">
        <v>1</v>
      </c>
      <c r="H45" t="s">
        <v>462</v>
      </c>
    </row>
    <row r="46" spans="4:8">
      <c r="D46" t="s">
        <v>197</v>
      </c>
      <c r="G46">
        <v>1</v>
      </c>
      <c r="H46" t="s">
        <v>472</v>
      </c>
    </row>
    <row r="47" spans="4:8">
      <c r="D47" t="s">
        <v>201</v>
      </c>
      <c r="H47" t="s">
        <v>677</v>
      </c>
    </row>
    <row r="48" spans="4:8">
      <c r="D48" t="s">
        <v>209</v>
      </c>
      <c r="H48" t="s">
        <v>678</v>
      </c>
    </row>
    <row r="49" spans="4:8">
      <c r="D49" t="s">
        <v>216</v>
      </c>
      <c r="H49" t="s">
        <v>679</v>
      </c>
    </row>
    <row r="50" spans="4:8">
      <c r="D50" t="s">
        <v>221</v>
      </c>
      <c r="H50" t="s">
        <v>680</v>
      </c>
    </row>
    <row r="51" spans="4:8">
      <c r="D51" t="s">
        <v>226</v>
      </c>
      <c r="H51" t="s">
        <v>681</v>
      </c>
    </row>
    <row r="52" spans="4:8">
      <c r="D52" t="s">
        <v>231</v>
      </c>
      <c r="H52" t="s">
        <v>682</v>
      </c>
    </row>
    <row r="53" spans="4:8">
      <c r="D53" t="s">
        <v>235</v>
      </c>
      <c r="H53" t="s">
        <v>683</v>
      </c>
    </row>
    <row r="54" spans="4:8">
      <c r="D54" t="s">
        <v>241</v>
      </c>
      <c r="H54" t="s">
        <v>684</v>
      </c>
    </row>
    <row r="55" spans="4:8">
      <c r="D55" t="s">
        <v>244</v>
      </c>
      <c r="H55" t="s">
        <v>685</v>
      </c>
    </row>
    <row r="56" spans="4:8">
      <c r="D56" t="s">
        <v>249</v>
      </c>
      <c r="H56" t="s">
        <v>686</v>
      </c>
    </row>
    <row r="57" spans="4:8">
      <c r="D57" t="s">
        <v>253</v>
      </c>
      <c r="H57" t="s">
        <v>687</v>
      </c>
    </row>
    <row r="58" spans="4:8">
      <c r="D58" t="s">
        <v>258</v>
      </c>
      <c r="H58" t="s">
        <v>688</v>
      </c>
    </row>
    <row r="59" spans="4:8">
      <c r="D59" t="s">
        <v>263</v>
      </c>
      <c r="H59" t="s">
        <v>689</v>
      </c>
    </row>
    <row r="60" spans="4:8">
      <c r="D60" t="s">
        <v>267</v>
      </c>
      <c r="G60">
        <v>1</v>
      </c>
      <c r="H60" t="s">
        <v>441</v>
      </c>
    </row>
    <row r="61" spans="4:4">
      <c r="D61" t="s">
        <v>272</v>
      </c>
    </row>
    <row r="62" spans="4:4">
      <c r="D62" t="s">
        <v>277</v>
      </c>
    </row>
    <row r="63" spans="4:4">
      <c r="D63" t="s">
        <v>282</v>
      </c>
    </row>
  </sheetData>
  <sheetProtection formatCells="0" insertHyperlinks="0" autoFilter="0"/>
  <autoFilter ref="C1:P63">
    <extLst/>
  </autoFilter>
  <conditionalFormatting sqref="D$1:D$1048576 P$1:P$1048576">
    <cfRule type="duplicateValues" dxfId="0" priority="2"/>
  </conditionalFormatting>
  <conditionalFormatting sqref="S$1:S$1048576 U$1:U$1048576">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 WWO_wpscloud_20250424194433-d21c6c7b9b</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罗冰妍</dc:creator>
  <cp:lastModifiedBy>泉州市</cp:lastModifiedBy>
  <dcterms:created xsi:type="dcterms:W3CDTF">2025-04-18T00:54:00Z</dcterms:created>
  <dcterms:modified xsi:type="dcterms:W3CDTF">2026-03-09T16:00:14Z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2052-11.8.2.11763</vt:lpwstr>
  </property>
  <property fmtid="{D5CDD505-2E9C-101B-9397-08002B2CF9AE}" pid="4" name="ICV">
    <vt:lpwstr>72F7AEA0A9675DDFD37DAE693D8EDED3</vt:lpwstr>
  </property>
</Properties>
</file>