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<sst xmlns="http://schemas.openxmlformats.org/spreadsheetml/2006/main" count="28" uniqueCount="21">
  <si>
    <t>晋江市中医院放疗中心旧墙板更换项目需求清单</t>
  </si>
  <si>
    <t>序号</t>
  </si>
  <si>
    <t>项目</t>
  </si>
  <si>
    <t>单位</t>
  </si>
  <si>
    <t>数量</t>
  </si>
  <si>
    <t>最高限价（单价，元）</t>
  </si>
  <si>
    <t>金额（元）</t>
  </si>
  <si>
    <t>备注</t>
  </si>
  <si>
    <t>完整拆除吊顶四周铝扣板
（后期恢复原样）</t>
  </si>
  <si>
    <t>M</t>
  </si>
  <si>
    <t>含人工</t>
  </si>
  <si>
    <t>拆除旧墙板及踢脚线</t>
  </si>
  <si>
    <t>M2</t>
  </si>
  <si>
    <t>新做8厘A级防火护墙板</t>
  </si>
  <si>
    <t>铝合金踢脚线</t>
  </si>
  <si>
    <t>铝扣板吊顶恢复</t>
  </si>
  <si>
    <t>工</t>
  </si>
  <si>
    <t>垃圾清运</t>
  </si>
  <si>
    <t>车</t>
  </si>
  <si>
    <t>合计</t>
  </si>
  <si>
    <t>总预算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</si>
</sst>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K5" sqref="K5"/>
    </sheetView>
  </sheetViews>
  <sheetFormatPr defaultColWidth="9" defaultRowHeight="25" customHeight="1" outlineLevelCol="6"/>
  <cols>
    <col min="1" max="1" width="9" style="1"/>
    <col min="2" max="2" width="24.5555555555556" style="1" customWidth="1"/>
    <col min="3" max="4" width="9" style="1"/>
    <col min="5" max="5" width="21.8888888888889" style="1" customWidth="1"/>
    <col min="6" max="6" width="14.5555555555556" style="1" customWidth="1"/>
    <col min="7" max="7" width="21.6296296296296" style="1" customWidth="1"/>
    <col min="8" max="16384" width="9" style="1"/>
  </cols>
  <sheetData>
    <row r="1" ht="46" customHeight="1" spans="1:7">
      <c r="A1" s="2" t="s">
        <v>0</v>
      </c>
      <c r="B1" s="2"/>
      <c r="C1" s="2"/>
      <c r="D1" s="2"/>
      <c r="E1" s="2"/>
      <c r="F1" s="2"/>
      <c r="G1" s="2"/>
    </row>
    <row r="2" ht="30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30" customHeight="1" spans="1:7">
      <c r="A3" s="3">
        <v>1</v>
      </c>
      <c r="B3" s="4" t="s">
        <v>8</v>
      </c>
      <c r="C3" s="3" t="s">
        <v>9</v>
      </c>
      <c r="D3" s="3">
        <v>895</v>
      </c>
      <c r="E3" s="3">
        <v>3</v>
      </c>
      <c r="F3" s="3">
        <f t="shared" ref="F3:F8" si="0">D3*E3</f>
        <v>2685</v>
      </c>
      <c r="G3" s="3" t="s">
        <v>10</v>
      </c>
    </row>
    <row r="4" ht="30" customHeight="1" spans="1:7">
      <c r="A4" s="3">
        <v>2</v>
      </c>
      <c r="B4" s="3" t="s">
        <v>11</v>
      </c>
      <c r="C4" s="3" t="s">
        <v>12</v>
      </c>
      <c r="D4" s="3">
        <v>667</v>
      </c>
      <c r="E4" s="3">
        <v>20</v>
      </c>
      <c r="F4" s="3">
        <f t="shared" si="0"/>
        <v>13340</v>
      </c>
      <c r="G4" s="3" t="s">
        <v>10</v>
      </c>
    </row>
    <row r="5" ht="30" customHeight="1" spans="1:7">
      <c r="A5" s="3">
        <v>3</v>
      </c>
      <c r="B5" s="3" t="s">
        <v>13</v>
      </c>
      <c r="C5" s="3" t="s">
        <v>12</v>
      </c>
      <c r="D5" s="3">
        <v>667</v>
      </c>
      <c r="E5" s="3">
        <v>115</v>
      </c>
      <c r="F5" s="3">
        <f t="shared" si="0"/>
        <v>76705</v>
      </c>
      <c r="G5" s="3" t="s">
        <v>10</v>
      </c>
    </row>
    <row r="6" ht="30" customHeight="1" spans="1:7">
      <c r="A6" s="3">
        <v>4</v>
      </c>
      <c r="B6" s="3" t="s">
        <v>14</v>
      </c>
      <c r="C6" s="3" t="s">
        <v>9</v>
      </c>
      <c r="D6" s="3">
        <v>895</v>
      </c>
      <c r="E6" s="3">
        <v>15</v>
      </c>
      <c r="F6" s="3">
        <f t="shared" si="0"/>
        <v>13425</v>
      </c>
      <c r="G6" s="3" t="s">
        <v>10</v>
      </c>
    </row>
    <row r="7" ht="30" customHeight="1" spans="1:7">
      <c r="A7" s="3">
        <v>5</v>
      </c>
      <c r="B7" s="3" t="s">
        <v>15</v>
      </c>
      <c r="C7" s="3" t="s">
        <v>16</v>
      </c>
      <c r="D7" s="3">
        <v>5</v>
      </c>
      <c r="E7" s="3">
        <v>400</v>
      </c>
      <c r="F7" s="3">
        <f t="shared" si="0"/>
        <v>2000</v>
      </c>
      <c r="G7" s="3" t="s">
        <v>10</v>
      </c>
    </row>
    <row r="8" ht="30" customHeight="1" spans="1:7">
      <c r="A8" s="3">
        <v>6</v>
      </c>
      <c r="B8" s="3" t="s">
        <v>17</v>
      </c>
      <c r="C8" s="3" t="s">
        <v>18</v>
      </c>
      <c r="D8" s="3">
        <v>2</v>
      </c>
      <c r="E8" s="3">
        <v>450</v>
      </c>
      <c r="F8" s="3">
        <f t="shared" si="0"/>
        <v>900</v>
      </c>
      <c r="G8" s="3" t="s">
        <v>10</v>
      </c>
    </row>
    <row r="9" ht="30" customHeight="1" spans="1:7">
      <c r="A9" s="3" t="s">
        <v>19</v>
      </c>
      <c r="B9" s="3"/>
      <c r="C9" s="3"/>
      <c r="D9" s="3"/>
      <c r="E9" s="3"/>
      <c r="F9" s="3">
        <f>SUM(F3:F8)</f>
        <v>109055</v>
      </c>
      <c r="G9" s="3"/>
    </row>
    <row r="10" customHeight="1" spans="1:7">
      <c r="A10" s="3" t="s">
        <v>20</v>
      </c>
      <c r="B10" s="3"/>
      <c r="C10" s="3"/>
      <c r="D10" s="3"/>
      <c r="E10" s="3"/>
      <c r="F10" s="3">
        <v>110000</v>
      </c>
      <c r="G10" s="3"/>
    </row>
  </sheetData>
  <mergeCells count="3">
    <mergeCell ref="A1:G1"/>
    <mergeCell ref="A9:E9"/>
    <mergeCell ref="A10:E1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不思议先森</cp:lastModifiedBy>
  <dcterms:created xsi:type="dcterms:W3CDTF">2026-06-02T07:08:00Z</dcterms:created>
  <dcterms:modified xsi:type="dcterms:W3CDTF">2026-07-27T01:10:35Z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8514335604E04D80A87C60875D9A3DF5_11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