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1000" activeTab="18"/>
  </bookViews>
  <sheets>
    <sheet name="采购包1" sheetId="2" r:id="rId1"/>
    <sheet name="采购包2" sheetId="3" r:id="rId2"/>
    <sheet name="采购包3 " sheetId="4" r:id="rId3"/>
    <sheet name="采购包4" sheetId="5" r:id="rId4"/>
    <sheet name="采购包5" sheetId="6" r:id="rId5"/>
    <sheet name="采购包6" sheetId="7" r:id="rId6"/>
    <sheet name="采购包7" sheetId="8" r:id="rId7"/>
    <sheet name="采购包8" sheetId="9" r:id="rId8"/>
    <sheet name="美侨" sheetId="10" state="hidden" r:id="rId9"/>
    <sheet name="采购包9" sheetId="11" r:id="rId10"/>
    <sheet name="采购包10" sheetId="12" r:id="rId11"/>
    <sheet name="采购包11" sheetId="13" r:id="rId12"/>
    <sheet name="采购包12" sheetId="14" r:id="rId13"/>
    <sheet name="血气" sheetId="15" state="hidden" r:id="rId14"/>
    <sheet name="采购包13" sheetId="16" r:id="rId15"/>
    <sheet name="采购包14" sheetId="17" r:id="rId16"/>
    <sheet name="采购包15" sheetId="18" r:id="rId17"/>
    <sheet name="采购包16" sheetId="19" r:id="rId18"/>
    <sheet name="采购包17" sheetId="20" r:id="rId19"/>
    <sheet name="采购包18 " sheetId="21" r:id="rId20"/>
    <sheet name="采购包19" sheetId="25" r:id="rId21"/>
  </sheets>
  <definedNames>
    <definedName name="_xlnm._FilterDatabase" localSheetId="9" hidden="1">采购包9!#REF!</definedName>
    <definedName name="_xlnm._FilterDatabase" localSheetId="10" hidden="1">采购包10!#REF!</definedName>
    <definedName name="_xlnm._FilterDatabase" localSheetId="11" hidden="1">采购包11!#REF!</definedName>
    <definedName name="_xlnm._FilterDatabase" localSheetId="12" hidden="1">采购包12!#REF!</definedName>
    <definedName name="_xlnm._FilterDatabase" localSheetId="13" hidden="1">血气!#REF!</definedName>
    <definedName name="_xlnm._FilterDatabase" localSheetId="15" hidden="1">采购包14!#REF!</definedName>
    <definedName name="_xlnm._FilterDatabase" localSheetId="16" hidden="1">采购包15!#REF!</definedName>
    <definedName name="_xlnm._FilterDatabase" localSheetId="17" hidden="1">采购包16!#REF!</definedName>
    <definedName name="_xlnm._FilterDatabase" localSheetId="18" hidden="1">采购包17!#REF!</definedName>
    <definedName name="_xlnm._FilterDatabase" localSheetId="19" hidden="1">'采购包18 '!#REF!</definedName>
    <definedName name="_xlnm._FilterDatabase" localSheetId="7" hidden="1">采购包8!#REF!</definedName>
    <definedName name="_xlnm._FilterDatabase" localSheetId="0" hidden="1">采购包1!$A$1:$G$2</definedName>
    <definedName name="_xlnm._FilterDatabase" localSheetId="1">采购包2!#REF!</definedName>
    <definedName name="_xlnm._FilterDatabase" localSheetId="3">采购包4!#REF!</definedName>
    <definedName name="_xlnm._FilterDatabase" localSheetId="2">'采购包3 '!#REF!</definedName>
    <definedName name="_xlnm._FilterDatabase" localSheetId="4">采购包5!#REF!</definedName>
    <definedName name="_xlnm._FilterDatabase" localSheetId="5">采购包6!#REF!</definedName>
    <definedName name="_xlnm._FilterDatabase" localSheetId="6">采购包7!#REF!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<sst xmlns="http://schemas.openxmlformats.org/spreadsheetml/2006/main" count="1341" uniqueCount="790">
  <si>
    <t>采购包1</t>
  </si>
  <si>
    <t>序号</t>
  </si>
  <si>
    <t>物资名称</t>
  </si>
  <si>
    <t>规格型号</t>
  </si>
  <si>
    <t>技术参数/适配机型</t>
  </si>
  <si>
    <t>单位</t>
  </si>
  <si>
    <t>预计年
采购量</t>
  </si>
  <si>
    <t>备注</t>
  </si>
  <si>
    <t>C-肽检测试剂盒（化学发光法）</t>
  </si>
  <si>
    <t>2*50人份/盒</t>
  </si>
  <si>
    <t>1.预期用途：体外定量检测人血清中C－肽含量
2.性能参数
2.1线性范围：0.03ng/ml～30ng/ml
2.2允许不精密度、允许偏倚：批内 CV≤5.0%，批间 CV≤8.0%，允许偏倚≤±8.0%
2.3溯源性：溯源至WHO国际标准品IRP 84/555及国家有证标准物质
2.4试剂稳定性：2℃～8℃避光保存，未开封有效期12个月，开瓶上机稳定30天
3.适配仪器：贝克曼DXI800全自动免疫化学分析仪</t>
  </si>
  <si>
    <t>盒</t>
  </si>
  <si>
    <t>糖类抗原125检测试剂盒（化学发光法）</t>
  </si>
  <si>
    <t>1.预期用途：用于体外定量检测人血清中糖类抗原125（CA125）含量
2.性能参数
2.1线性范围：1.0U/ml～1000U/ml
2.2精密度、正确度：批内CV≤5.0%，批间CV≤8.0%，允许偏倚≤±8.0%
2.3溯源性：溯源至国际标准物质及国家有证标准物质
2.4试剂稳定性：2℃～8℃避光保存，未开封有效期12个月，开瓶上机稳定30天
3.适配仪器：贝克曼DXI800全自动免疫化学分析仪</t>
  </si>
  <si>
    <t>糖类抗原15-3检测试剂盒（化学发光法）</t>
  </si>
  <si>
    <t>1.预期用途：用于体外定量检测人血清中癌抗原15-3（CA15-3）含量
2.性能参数
2.1线性范围：1.0U/ml～1000U/ml
2.2精密度、正确度：批内CV≤5.0%，批间CV≤8.0%，允许偏倚≤±8.0%
2.3溯源性：溯源至国际标准物质及国家有证标准物质
2.4试剂稳定性：2℃～8℃避光保存，未开封有效期12个月，开瓶上机稳定30天
3.适配仪器：贝克曼DXI800全自动免疫化学分析仪</t>
  </si>
  <si>
    <t>糖类抗原19-9定量检测试剂盒（化学发光法）</t>
  </si>
  <si>
    <t>1.预期用途：用于体外定量检测人血清中糖类抗原19-9（CA19-9）含量
2.性能参数
2.1线性范围：1.0U/ml～1000U/ml
2.2精密度、正确度：批内CV≤5.0%，批间CV≤8.0%，允许偏倚≤±8.0%
2.3溯源性：溯源至国际标准物质及国家有证标准物质
2.4试剂稳定性：2℃～8℃避光保存，未开封有效期12个月，开瓶上机稳定30天
3.适配仪器：贝克曼DXI800全自动免疫化学分析仪</t>
  </si>
  <si>
    <t>癌胚抗原测定试剂盒（化学发光法）</t>
  </si>
  <si>
    <t>1.预期用途：用于体外定量测定人血清或血浆中癌胚抗原（CEA）浓度，临床用于恶性肿瘤辅助诊断、疗效观察、病情监测及预后评估
2.性能参数
2.1线性范围（ng/ml）：0.4～1500
2.2精密度、正确度：批内精密度 CV≤8%；批间精密度 CV≤10%；正确度相对偏差≤±10%
2.3溯源性：溯源至 NIBSC 73/601 国际标准品，符合 GB/T 21415-2008
2.4试剂稳定性：未开封 2～8℃，有效期 12个月；开封后 2～8℃，30 天内稳定
3.适配仪器：贝克曼DXI800全自动免疫化学分析仪</t>
  </si>
  <si>
    <t>白介素-6测定试剂盒（化学发光法）</t>
  </si>
  <si>
    <t>1.预期用途：用于体外定量测定人血清或血浆中白介素 6（IL‑6）浓度
2.性能参数
2.1线性范围（pg/ml）：2～5000
2.2精密度、正确度：批内精密度 CV≤6%；批间精密度 CV≤8%；正确度相对偏差≤±10%
2.3溯源性：可溯源至国际标准品，符合 GB/T 21415‑2008
2.4试剂稳定性：未开封2～8℃，有效期 12个月；开封后2～8℃30天内稳定
3.适配仪器：贝克曼DXI800全自动免疫化学分析仪</t>
  </si>
  <si>
    <t>雌二醇测定试剂盒（化学发光法）</t>
  </si>
  <si>
    <t>1.预期用途：用于体外定量测定人血清中雌二醇（E2）浓度
2.性能参数
2.1线性范围（pg/ml）：10～5000
2.2精密度、正确度：批内精密度 CV≤5%；批间精密度 CV≤8%；正确度相对偏差≤±8%
2.3溯源性：溯源至WHO国际标准品，符合GB/T 21415-2008
2.4试剂稳定性：未开封 2～8℃，有效期12个月；开封后2～8℃，30天内稳定
3.适配仪器：贝克曼DXI800全自动免疫化学分析仪</t>
  </si>
  <si>
    <t>促卵泡生成素测定试剂盒（化学发光法）</t>
  </si>
  <si>
    <t>1.预期用途：用于体外定量测定人血清中促卵泡生成素（FSH）浓度，临床用于评估性腺功能、内分泌紊乱及生殖系统疾病辅助诊断与疗效监测
2.性能参数
2.1线性范围（mIU/ml）：0.2～200
2.2精密度、正确度：批内精密度 CV≤5%；批间精密度 CV≤8%；正确度相对偏差≤±8%
2.3溯源性：溯源至 WHO 国际标准品，符合 GB/T 21415-2008
2.4试剂稳定性：未开封 2～8℃，有效期 12个月；开封后 2～8℃，30 天内稳定
3.适配仪器：贝克曼DXI800全自动免疫化学分析仪</t>
  </si>
  <si>
    <t>睾酮测定试剂盒（化学发光法）</t>
  </si>
  <si>
    <t>1.预期用途：用于体外定量测定人血清中睾酮（T）浓度
2.性能参数
2.1线性范围（ng/ml）：0.1～15
2.2精密度、正确度：批内精密度 CV≤5%；批间精密度 CV≤8%；正确度相对偏差≤±8%
2.3溯源性：溯源至WHO国际标准品，符合GB/T 21415-2008
2.4试剂稳定性：未开封2～8℃，有效期12个月；开封后 2～8℃，30天内稳定
3.适配仪器：贝克曼DXI800全自动免疫化学分析仪</t>
  </si>
  <si>
    <t>黄体生成素测定试剂盒（化学发光法）</t>
  </si>
  <si>
    <t>1.预期用途：用于体外定量测定人血清中黄体生成素（LH）浓度
2.性能参数
2.1线性范围（mIU/ml）：0.2～200
2.2精密度、正确度：批内精密度 CV≤5%；批间精密度 CV≤8%；正确度相对偏差≤±8%
2.3溯源性：溯源至WHO国际标准品，符合GB/T 21415-2008
2.4试剂稳定性：未开封2～8℃，有效期12个月；开封后 2～8℃，30天内稳定
3.适配仪器：贝克曼DXI800全自动免疫化学分析仪</t>
  </si>
  <si>
    <t>催乳素测定试剂盒（化学发光法）</t>
  </si>
  <si>
    <t>1.预期用途：用于体外定量测定人血清中催乳素（PRL）浓度
2 性能参数
2.1线性范围（ng/ml）：0.1～200
2.2精密度、正确度：批内精密度 CV≤5%；批间精密度 CV≤8%；正确度相对偏差≤±8%
2.3溯源性：溯源至 WHO 国际标准品，符合 GB/T 21415-2008
2.4试剂稳定性：未开封 2～8℃，有效期 12个月；开封后 2～8℃，30 天内稳定
3.适配仪器：贝克曼DXI800全自动免疫化学分析仪</t>
  </si>
  <si>
    <t>孕酮测定试剂盒（化学发光法）</t>
  </si>
  <si>
    <t>1.预期用途：用于体外定量测定人血清中孕酮（P）浓度
2.性能参数
2.1线性范围（ng/ml）：0.1～40
2.2精密度、正确度：批内精密度 CV≤5%；批间精密度 CV≤8%；正确度相对偏差≤±8%
2.3溯源性：溯源至WHO国际标准品，符合GB/T 21415-2008
2.4试剂稳定性：未开封2～8℃，有效期12个月；开封后 2～8℃，30天内稳定
3.适配仪器：贝克曼DXI800全自动免疫化学分析仪</t>
  </si>
  <si>
    <t>促甲状腺激素测定试剂盒（化学发光法）</t>
  </si>
  <si>
    <t>2*100人份/盒</t>
  </si>
  <si>
    <t>1.预期用途：用于体外定量测定人血清中促甲状腺激素（TSH）浓度
2.性能参数
2.1线性范围（uIU/ml）：0.001～100
2.2精密度、正确度：批内精密度 CV≤5%；批间精密度 CV≤8%；正确度相对偏差≤±8%
2.3溯源性：溯源至WHO国际标准品NIBSC 97/572，符合GB/T 21415-2008
2.4试剂稳定性：未开封2～8℃，有效期12个月；开封后 2～8℃，30天内稳定
3.适配仪器：贝克曼DXI800全自动免疫化学分析仪</t>
  </si>
  <si>
    <t>抗甲状腺过氧化物酶抗体测定试剂盒（化学发光法）</t>
  </si>
  <si>
    <t>1.预期用途：用于体外定量测定人血清中抗甲状腺过氧化物酶抗体（TPOAb）浓度
2.性能参数
2.1线性范围（IU/ml）：5～1000
2.2精密度、正确度：批内精密度 CV≤6%；批间精密度 CV≤8%；正确度相对偏差≤±10%
2.3溯源性：可溯源至国际标准品，符合GB/T 21415-2008
2.4试剂稳定性：未开封2～8℃，有效期12个月；开封后 2～8℃，30天内稳定
3.适配仪器：贝克曼DXI800全自动免疫化学分析仪</t>
  </si>
  <si>
    <t>甲状腺球蛋白测定试剂盒（化学发光法）</t>
  </si>
  <si>
    <t>1.预期用途：用于体外定量测定人血清中甲状腺球蛋白（Tg）浓度
2.性能参数
2.1线性范围（ng/ml）：0.5～1000
2.2精密度、正确度：批内精密度 CV≤5%；批间精密度 CV≤8%；正确度相对偏差≤±8%
2.3溯源性：溯源至WHO国际标准品，符合GB/T 21415-2008
2.4试剂稳定性：未开封2～8℃，有效期12 个月；开封后 2～8℃，30天内稳定
3.适配仪器：贝克曼DXI800全自动免疫化学分析仪</t>
  </si>
  <si>
    <t>甲状腺球蛋白抗体测定试剂盒（化学发光法）</t>
  </si>
  <si>
    <t>1.预期用途：用于体外定量测定人血清中甲状腺球蛋白抗体（TgAb）浓度
2.性能参数
2.1线性范围（IU/ml）：10～1000
2.2精密度、正确度：批内精密度 CV≤6%；批间精密度 CV≤8%；正确度相对偏差≤±10%
2.3溯源性：可溯源至国际标准品，符合GB/T 21415-2008
2.4试剂稳定性：未开封2～8℃，有效期12个月；开封后 2～8℃，30天内稳定
3.适配仪器：贝克曼DXI800全自动免疫化学分析仪</t>
  </si>
  <si>
    <t>高敏肌钙蛋白I测定试剂盒（化学发光法）</t>
  </si>
  <si>
    <t>1.预期用途：用于体外定量测定人血清或血浆中高敏心肌肌钙蛋白 I（hs-cTnI）浓度
2.性能参数
2.1线性范围（ng/ml）：0.0001～50
2.2精密度、正确度：批内精密度 CV≤5%；批间精密度 CV≤8%；正确度相对偏差≤±8%
2.3溯源性：可溯源至国际标准物质，符合 GB/T 21415-2008
2.4试剂稳定性：未开封2～8℃，有效期12个月；开封后 2～8℃，30天内稳定
3.适配仪器：贝克曼DXI800全自动免疫化学分析仪</t>
  </si>
  <si>
    <t>铁蛋白测定试剂盒（化学发光法）</t>
  </si>
  <si>
    <t>1.预期用途：用于体外定量测定人血清中铁蛋白（Fer）浓度
2.性能参数
2.1线性范围（ng/ml）：0.5～2000
2.2精密度、正确度：批内精密度 CV≤5%；批间精密度 CV≤8%；正确度相对偏差≤±8%
2.3溯源性：可溯源至国际标准品，符合 GB/T 21415-2008
2.4试剂稳定性：未开封2～8℃，有效期12个月；开封后 2～8℃，30天内稳定
3.适配仪器：贝克曼DXI800全自动免疫化学分析仪</t>
  </si>
  <si>
    <t>甲胎蛋白测定试剂盒（化学发光法）</t>
  </si>
  <si>
    <t>6*50人份/盒 校准品：S0~S6:2.5ml/瓶</t>
  </si>
  <si>
    <t>1.预期用途：用于体外定量测定人血清中甲胎蛋白（AFP）浓度
2.性能参数
2.1线性范围（ng/ml）：0.5～1000
2.2精密度、正确度：批内精密度 CV≤6%；批间精密度 CV≤8%；正确度相对偏差≤±10%
2.3溯源性：可溯源至国际标准品，符合GB/T 21415-2008
2.4试剂稳定性：未开封2～8℃，有效期12个月；开封后 2～8℃，30天内稳定
3.适配仪器：贝克曼DXI800全自动免疫化学分析仪</t>
  </si>
  <si>
    <t>总β亚单位人绒毛膜促性腺激素测定试剂盒</t>
  </si>
  <si>
    <t>1.预期用途：用于体外定量测定人血清中总β亚单位人绒毛膜促性腺激素（β‑HCG）浓度
2.性能参数
2.1线性范围（mIU/ml）：0.1～10000
2.2精密度、正确度：批内精密度 CV≤5%；批间精密度 CV≤8%；正确度相对偏差≤±8%
2.3溯源性：可溯源至国际标准品，符合GB/T 21415-2008
2.4试剂稳定性：未开封2～8℃，有效期12个月；开封后 2～8℃，30天内稳定
3 适配仪器：贝克曼DXI800全自动免疫化学分析仪</t>
  </si>
  <si>
    <t>胰岛素测定试剂盒（化学发光法）</t>
  </si>
  <si>
    <t>1.预期用途：用于体外定量测定人血清中胰岛素（INS）浓度
2.性能参数
2.1线性范围（uIU/ml）：0.5～100
2.2精密度、正确度：批内精密度 CV≤5%；批间精密度 CV≤8%；正确度相对偏差≤±8%
2.3溯源性：可溯源至国际标准品，符合 GB/T 21415-2008
2.4试剂稳定性：未开封2～8℃，有效期12个月；开封后 2～8℃，30天内稳定
3.适配仪器：贝克曼DXI800全自动免疫化学分析仪</t>
  </si>
  <si>
    <t>总前列腺特异抗原测定试剂盒（化学发光法）</t>
  </si>
  <si>
    <t>1.预期用途：用于体外定量测定人血清中总前列腺特异抗原（T-PSA）浓度
2.性能参数
2.1线性范围（ng/ml）：0.04～100
2.2精密度、正确度：批内精密度 CV≤5%；批间精密度 CV≤8%；正确度相对偏差≤±8%
2.3溯源性：可溯源至国际标准品，符合GB/T 21415-2008
2.4试剂稳定性：未开封2～8℃，有效期12个月；开封后 2～8℃，30天内稳定
3.适配仪器：贝克曼DXI800全自动免疫化学分析仪</t>
  </si>
  <si>
    <t>游离前列腺特异抗原测定试剂盒（化学发光法）</t>
  </si>
  <si>
    <t>1.预期用途：用于体外定量测定人血清中游离前列腺特异抗原（F-PSA）浓度
2.性能参数
2.1线性范围（ng/ml）：0.02～50
2.2精密度、正确度：批内精密度 CV≤5%；批间精密度 CV≤8%；正确度相对偏差≤±8%
2.3溯源性：可溯源至国际标准品，符合GB/T 21415-2008
2.4试剂稳定性：未开封2～8℃，有效期12个月；开封后 2～8℃，30天内稳定
3.适配仪器：贝克曼DXI800全自动免疫化学分析仪</t>
  </si>
  <si>
    <t>总三碘甲状腺原氨酸测定试剂盒（化学发光法）</t>
  </si>
  <si>
    <t>1.预期用途：用于体外定量测定人血清中总三碘甲状腺原氨酸（TT3）浓度
2.性能参数
2.1线性范围： （mmol/ml）0.1536~15.36
2.2精密度、正确度：批内精密度 CV≤5%；批间精密度 CV≤8%；正确度相对偏差≤±8%
2.3溯源性：溯源至WHO国际标准品，符合GB/T 21415-2008
2.4试剂稳定性：未开封2～8℃，有效期12个月；开封后 2～8℃，30天内稳定
适配仪器：贝克曼DXI800全自动免疫化学分析仪</t>
  </si>
  <si>
    <t>总甲状腺素测定试剂盒（化学发光法）</t>
  </si>
  <si>
    <t>1.预期用途：用于体外定量测定人血清中总甲状腺素（TT4）浓度
2.性能参数
2.1线性范围（μg/dL）：0.5～30
（换算为 nmol/L：约 6.44～386.12 nmol/L）
2.2精密度、正确度：批内精密度 CV≤5%；批间精密度 CV≤8%；正确度相对偏差≤±8%
2.3溯源性：可溯源至国际标准品，符合 GB/T 21415-2008
2.4试剂稳定性：未开封2～8℃，有效期12个月；开封后 2～8℃，30天内稳定
3.适配仪器：贝克曼DXI800全自动免疫化学分析仪</t>
  </si>
  <si>
    <t>游离三碘甲状腺原氨酸测定试剂盒（化学发光法）</t>
  </si>
  <si>
    <t>1.预期用途：用于体外定量测定人血清中游离三碘甲状腺原氨酸（FT3）浓度
2.性能参数
2.1线性范围：2.304～30.72 nmol/L（原 1.5～20 pg/ml，换算后）
2.2精密度、正确度：批内精密度 CV≤5%；批间精密度 CV≤8%；正确度相对偏差≤±8%
2.3溯源性：可溯源至国际标准品，符合GB/T 21415-2008
2.4试剂稳定性：未开封2～8℃，有效期12个月；开封后 2～8℃，30天内稳定
3.适配仪器：贝克曼DXI800全自动免疫化学分析仪</t>
  </si>
  <si>
    <t>游离甲状腺素测定试剂盒（化学发光法）</t>
  </si>
  <si>
    <t>1.预期用途：用于体外定量测定人血清中游离甲状腺素（FT4）浓度
2.性能参数
2.1线性范围：3.86～99.10 nmol/L（原 0.3～7.7 ng/dL，换算后）
2.2精密度、正确度：批内精密度 CV≤5%；批间精密度 CV≤8%；正确度相对偏差≤±8%
2.3溯源性：可溯源至国际标准品，符合GB/T 21415-2008
2.4试剂稳定性：未开封2～8℃，有效期12个月；开封后 2～8℃，30天内稳定
3.适配仪器：贝克曼DXI800全自动免疫化学分析仪</t>
  </si>
  <si>
    <t>降钙素原测定试剂盒（化学发光法）</t>
  </si>
  <si>
    <t>1.预期用途：用于体外定量测定人血清中降钙素原（PCT）浓度
2.性能参数
2.1线性范围：0.10～100.00 ng/ml，线性相关系数|r|≥0.990，覆盖临床常见感染及重症感染浓度范围
2.2精密度、正确度：批内精密度CV≤10%（测试0.5±0.1ng/ml和10±1ng/ml区间样本）；批间精密度CV≤15%（同浓度区间样本）；正确度相对偏差≤±15%或回收率在85%～115%
2.3溯源性：可溯源至国际标准品，提供校准品来源、赋值过程及测量不确定度相关资料
2.4试剂稳定性：未开封2～8℃避光保存，有效期不少于12个月；开封后2～8℃避光保存，30天内稳定
2.5检出限：不高于0.2 ng/ml
3.适配仪器：贝克曼DXI800全自动免疫化学分析仪</t>
  </si>
  <si>
    <t>B型钠尿肽检测试剂盒（化学发光法）</t>
  </si>
  <si>
    <t>1.预期用途：用于体外定量测定人EDTA抗凝血浆中B型钠尿肽（BNP）浓度
2.性能参数
2.1线性范围：5.0～5000.0ng/L，线性相关系数|r|≥0.990
2.2精密度、正确度：批内精密度CV≤10%批间精密度CV≤15%；正确度相对偏差≤±15%或回收率在85%～115%
2.3溯源性：可溯源至国际标准品，提供校准品来源、赋值过程及测量不确定度相关资料
2.4试剂稳定性：未开封2～8℃避光保存，有效期不少于12个月；开封后2～8℃避光保存，30天内稳定
2.5检出限：不高于5.0ng/L
3.适配仪器：贝克曼DXI800全自动免疫化学分析仪</t>
  </si>
  <si>
    <t>25-羟基维生素D测定试剂盒（化学发光法）</t>
  </si>
  <si>
    <t>1.预期用途：用于体外定量测定人血清中25-羟基维生素D（25-OH-VD）浓度
2.性能参数
2.1线性范围：10.0～150.0 nmol/L，线性相关系数|r|≥0.990，覆盖维生素D缺乏、正常及过量的临床浓度范围
2.2精密度、正确度：批内精密度CV≤10%；批间精密度CV≤15%；正确度相对偏差≤±15%或回收率在85%～115%
2.3溯源性：可溯源至国际标准品，提供校准品来源、赋值过程及测量不确定度相关资料
2.4试剂稳定性：未开封2～8℃避光保存，有效期不少于12个月；开封后2～8℃避光保存，30天内稳定
2.5检出限：不高于10.0nmol/L
3.适配仪器：贝克曼DXI800全自动免疫化学分析仪</t>
  </si>
  <si>
    <t>C-肽校准品</t>
  </si>
  <si>
    <t>S0~S5:2.0ml/盒</t>
  </si>
  <si>
    <t>1.预期用途：用于体外定量检测C-肽项目，建立校准曲线，保障检测结果的准确性、可靠性和可比性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</si>
  <si>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糖类抗原125校准品</t>
  </si>
  <si>
    <t>S0~S5:2.5ml*1/盒</t>
  </si>
  <si>
    <t>1.预期用途：用于体外定量检测糖类抗原125（CA125）项目，建立校准曲线，保障检测结果的准确性、可靠性和可比性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</si>
  <si>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糖类抗原15-3校准品</t>
  </si>
  <si>
    <t>S0~S5:1.5ml*1/盒</t>
  </si>
  <si>
    <t>1.预期用途：用于体外定量检测糖类抗原15-3校准品项目，建立校准曲线，保障检测结果的准确性、可靠性和可比性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</si>
  <si>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糖类抗原19-9校准品</t>
  </si>
  <si>
    <t>1.预期用途：用于体外定量检测糖类抗原CA19-9校准品项目，建立校准曲线，保障检测结果的准确性、可靠性和可比性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</si>
  <si>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癌胚抗原（CEA）校准品</t>
  </si>
  <si>
    <t>S0-S5:2.5ml*1/盒</t>
  </si>
  <si>
    <t>1.预期用途：用于体外定量检测癌胚抗原（CEA）项目，建立校准曲线，保障检测结果的准确性、可靠性和可比性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</si>
  <si>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白介素-6校准品</t>
  </si>
  <si>
    <t>S0:4.0 ml*1/ 盒S1-S5:2.5ml*1/盒</t>
  </si>
  <si>
    <t>1.预期用途：用于体外定量检测白介素-6项目，建立校准曲线，保障检测结果的准确性、可靠性和可比性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</si>
  <si>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雌二醇校准品</t>
  </si>
  <si>
    <t>S0:4.0ml*1/盒 S1~S5:2.5ml*1/盒</t>
  </si>
  <si>
    <t>1.预期用途：用于体外定量检测雌二醇项目，建立校准曲线，保障检测结果的准确性、可靠性和可比性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 适配仪器：贝克曼DXI800全自动免疫化学分析仪</t>
  </si>
  <si>
    <t>促卵泡生成激素校准品</t>
  </si>
  <si>
    <t>S0~S5:4.0ml*1/盒</t>
  </si>
  <si>
    <t>1.预期用途：用于体外定量检测促卵泡生成激素项目，建立校准曲线，保障检测结果的准确性、可靠性和可比性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</si>
  <si>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睾酮校准品</t>
  </si>
  <si>
    <t>S0~S5:2.5ml*/盒</t>
  </si>
  <si>
    <t>1.预期用途：用于体外定量检测睾酮项目，建立校准曲线，保障检测结果的准确性、可靠性和可比性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 适配仪器：贝克曼DXI800全自动免疫化学分析仪</t>
  </si>
  <si>
    <t>黄体生成素校准品</t>
  </si>
  <si>
    <t>1.预期用途：用于体外定量检测黄体生成素校准品项目，建立校准曲线，保障检测结果的准确性、可靠性和可比性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</t>
  </si>
  <si>
    <t>催乳素校准品</t>
  </si>
  <si>
    <t>S0:4.0ml*1/盒S1~S5:2.5ml*1/盒</t>
  </si>
  <si>
    <t>1.预期用途：用于体外定量检测催乳素项目，建立校准曲线，保障检测结果的准确性、可靠性和可比性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</si>
  <si>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孕酮校准品</t>
  </si>
  <si>
    <t xml:space="preserve">S0:4.0ml*1/盒 S1~S5:2.5ml*1/盒 </t>
  </si>
  <si>
    <t>1.预期用途：用于体外定量检测孕酮项目，建立校准曲线，保障检测结果的准确性、可靠性和可比性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</si>
  <si>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促甲状腺激素校准品</t>
  </si>
  <si>
    <t>1.预期用途：用于体外定量检测促甲状腺激素项目，建立校准曲线，保障检测结果的准确性、可靠性和可比性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</si>
  <si>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抗甲状腺过氧化物酶抗体校准品</t>
  </si>
  <si>
    <t>S0~S5:2ml*1/盒</t>
  </si>
  <si>
    <t>1.预期用途：用于体外定量检测抗甲状腺过氧化物酶抗体项目，建立校准曲线，保障检测结果的准确性、可靠性和可比性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</si>
  <si>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甲状腺球蛋白校准品</t>
  </si>
  <si>
    <t>S0~S5:2.0ml*1/盒</t>
  </si>
  <si>
    <t>1.预期用途：用于体外定量检测甲状腺球蛋白项目，建立校准曲线，保障检测结果的准确性、可靠性和可比性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</si>
  <si>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甲状腺球蛋白抗体校准品</t>
  </si>
  <si>
    <t>1.预期用途：用于体外定量检测甲状腺球蛋白抗体项目，建立校准曲线，保障检测结果的准确性、可靠性和可比性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 适配仪器：贝克曼DXI800全自动免疫化学分析仪</t>
  </si>
  <si>
    <t>高敏肌钙蛋白I校准品</t>
  </si>
  <si>
    <t>S0~S1:1.5ml/盒 S2~S5:1ml/盒</t>
  </si>
  <si>
    <t>1.预期用途：用于体外定量检测高敏肌钙蛋白I项目，建立校准曲线，保障检测结果的准确性、可靠性和可比性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</si>
  <si>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铁蛋白校准品</t>
  </si>
  <si>
    <t>1.预期用途：用于体外定量检测铁蛋白项目，建立校准曲线，保障检测结果的准确性、可靠性和可比性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</si>
  <si>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总β亚单位人绒毛膜促性腺激素校准品</t>
  </si>
  <si>
    <t>1.预期用途：用于体外定量检测总β亚单位人绒毛膜促性腺激素项目，建立校准曲线，保障检测结果的准确性、可靠性和可比性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</si>
  <si>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胰岛素校准品</t>
  </si>
  <si>
    <t>1.预期用途：用于体外定量检测胰岛素项目，建立校准曲线，保障检测结果的准确性、可靠性和可比性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</si>
  <si>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总前列腺特异性抗原校准品</t>
  </si>
  <si>
    <t>1.预期用途：用于体外定量检测总前列腺特异性抗原项目，建立校准曲线，保障检测结果的准确性、可靠性和可比性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</t>
  </si>
  <si>
    <t>游离前列腺特异性抗原校准品</t>
  </si>
  <si>
    <t>S0:5.0ml*1/盒 S1~S5:2.5ml*1/盒</t>
  </si>
  <si>
    <t>1.预期用途：用于体外定量检测游离前列腺特异性抗原项目，建立校准曲线，保障检测结果的准确性、可靠性和可比性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</si>
  <si>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总三碘甲状腺原氨酸校准品</t>
  </si>
  <si>
    <t>1.预期用途：用于体外定量检测总三碘甲状腺原氨酸项目，建立校准曲线，保障检测结果的准确性、可靠性和可比性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</si>
  <si>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总甲状腺素校准品</t>
  </si>
  <si>
    <t>1. 预期用途：用于体外定量检测总甲状腺素项目，建立校准曲线，保障检测结果的准确性、可靠性和可比性
2. 技术要求：各浓度校准品赋值精准，溯源链完整可追溯，成分单一纯净，无杂质、无降解、无干扰，按规定条件保存及再次复溶后，性质均保持稳定
3 适配仪器：贝克曼DXI800全自动免疫化学分析仪</t>
  </si>
  <si>
    <t>游离三碘甲状腺原氨酸校准品</t>
  </si>
  <si>
    <t>1.预期用途：用于体外定量检测游离三碘甲状腺原氨酸项目，建立校准曲线，保障检测结果的准确性、可靠性和可比性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</si>
  <si>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游离甲状腺素校准品</t>
  </si>
  <si>
    <t>1. 预期用途：用于体外定量检测游离甲状腺素项目，建立校准曲线，保障检测结果的准确性、可靠性和可比性
2. 技术要求：各浓度校准品赋值精准，溯源链完整可追溯，成分单一纯净，无杂质、无降解、无干扰，按规定条件保存及再次复溶后，性质均保持稳定
3. 适配仪器：贝克曼DXI800全自动免疫化学分析仪</t>
  </si>
  <si>
    <t>降钙素原测校准品</t>
  </si>
  <si>
    <t>S0-S6:2ml*1/盒</t>
  </si>
  <si>
    <t>1.预期用途：用于体外定量检测降钙素原项目，建立校准曲线，保障检测结果的准确性、可靠性和可比性
2.技术要求：各浓度校准品赋值精准，溯源链完整可追溯，成分单一纯净，无杂质、无降解、无干扰，按规定条件保存及再次复溶后，性质均保持稳定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</si>
  <si>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B型钠尿肽校准品</t>
  </si>
  <si>
    <t>1. 预期用途：用于体外定量检测B型钠尿肽项目，建立校准曲线，保障检测结果的准确性、可靠性和可比性
2. 技术要求：各浓度校准品赋值精准，溯源链完整可追溯，成分单一纯净，无杂质、无降解、无干扰，按规定条件保存及再次复溶后，性质均保持稳定
3 适配仪器：贝克曼DXI800全自动免疫化学分析仪</t>
  </si>
  <si>
    <t>25-羟基维生素D校准品</t>
  </si>
  <si>
    <t>S0~S5:1.4ml*1/盒</t>
  </si>
  <si>
    <t>1.预期用途：用于体外定量检测25-羟基维生素D项目，建立校准曲线，保障检测结果的准确性、可靠性和可比性
3.技术要求：各浓度校准品赋值精准，溯源链完整可追溯，成分单一纯净，无杂质、无降解、无干扰，按规定条件保存及再次复溶后，性质均保持稳定
3.适配仪器：贝克曼DXI800全自动免疫化学分析仪</t>
  </si>
  <si>
    <t>免疫复合非定值质控品</t>
  </si>
  <si>
    <t>水平1:5ml*6/盒</t>
  </si>
  <si>
    <t>1.预期用途
用于贝克曼库尔特贝克曼DXI800全自动免疫化学分析仪常规质量监测，覆盖大多数免疫项目，包括性激素、甲状腺激素、肿瘤标志物、肌钙蛋白、BNP、C肽、胰岛素等，用于监控仪器检测系统（含试剂）的稳定性和准确性
2.技术要求
2.1基质与外观：采用人血清或类血清基质，无明显基质效应；冻干品疏松无结块，液体品澄清无沉淀，无异物、无浑浊
2.2均匀性：瓶间均匀性良好，同一批次各项目瓶间变异系数符合质控品相关标准要求
2.3稳定性：在标示储存条件下，未开瓶产品在有效期内量值稳定；复溶或开瓶后，规定条件下可稳定使用一定时长，反复冻融影响小
2.4浓度水平：至少设置正常、异常两个浓度水平，宜包含低、中、高三个水平，覆盖医学决定水平及常规检测范围
效期：2年以上
3.适配仪器：贝克曼DXI800全自动免疫化学分析仪</t>
  </si>
  <si>
    <t>水平2:5ml*6/盒</t>
  </si>
  <si>
    <t>炎症复合非定值质控品</t>
  </si>
  <si>
    <t>水平1:1ml*6/盒</t>
  </si>
  <si>
    <t>1.预期用途：用于降钙素原检测的质量监测，监控仪器检测系统（含试剂）的稳定性和准确性
2.技术要求：
2.1基质与外观：采用人血清或类血清基质，无明显基质效应；冻干品疏松无结块，液体品澄清无沉淀，无异物、无浑浊
2.2均匀性：瓶间均匀性良好，同一批次各项目瓶间变异系数符合质控品相关标准要求
2.3稳定性：在标示储存条件下，未开瓶产品在有效期内量值稳定；复溶或开瓶后，规定条件下可稳定使用一定时长，反复冻融影响小
2.4浓度水平：至少设置正常、异常两个浓度水平，宜包含低、中、高三个水平，覆盖医学决定水平及常规检测范围
效期：2年以上
3. 适配仪器：贝克曼DXI800全自动免疫化学分析仪</t>
  </si>
  <si>
    <t>水平2:1ml*6/盒</t>
  </si>
  <si>
    <t>清洗液</t>
  </si>
  <si>
    <t>1*10L/桶</t>
  </si>
  <si>
    <t>1.预期用途：用于反应杯、管路、探针、检测光路的冲洗与清洁，去除蛋白、脂质等残留，保障检测精准与设备稳定
2.质量要求：理化指标：pH 值、电导率、渗透压符合设备技术规范
清洗性能：无残留、无腐蚀，不干扰检测项目
3.适配仪器：贝克曼DXI800全自动免疫化学分析仪</t>
  </si>
  <si>
    <t>桶</t>
  </si>
  <si>
    <t>Contrad70碱性清洗液</t>
  </si>
  <si>
    <t>1 liter/桶</t>
  </si>
  <si>
    <t>1.预期用途：用于清洗仪器管路、探针及反应体系，去除蛋白、脂质等生物残留物
2.技术要求
理化指标：无色或淡黄色透明液体，强碱性，性状稳定，无沉淀分层
清洗性能：去污力强，易漂洗无残留，对仪器适配材质无腐蚀，不干扰检测结果
3.适配仪器：贝克曼DXI800全自动免疫化学分析仪</t>
  </si>
  <si>
    <t>Citranox酸性清洗液</t>
  </si>
  <si>
    <t>1 Gallon/桶</t>
  </si>
  <si>
    <t>1.预期用途：清洗去除管路、探针及反应体系中的无机盐沉淀、水垢与生物残留
2.技术要求
理化指标：透明均匀液体，呈强酸性，无沉淀、无分层，性能稳定
清洗性能：除垢去污能力强，易漂洗无残留，对仪器适配材质无腐蚀，不干扰检测结果
3.适配仪器：贝克曼DXI800全自动免疫化学分析仪</t>
  </si>
  <si>
    <t>全自动免疫检验系统用底物液</t>
  </si>
  <si>
    <t>4*130ml/盒</t>
  </si>
  <si>
    <t>1.预期用途：作为化学发光反应底物，参与免疫检测反应，产生发光信号，用于样本中待测抗原或抗体的定量检测
2.技术要求
理化指标：液体澄清透明，无沉淀、无异物，pH 值、发光本底值符合规定，稳定性良好
性能要求：发光效率高，信号稳定，与系统适配无干扰，保证检测结果准确可靠
3.适配仪器：贝克曼DXI800全自动免疫化学分析仪</t>
  </si>
  <si>
    <t>反应杯</t>
  </si>
  <si>
    <t>1000个/包</t>
  </si>
  <si>
    <t>1.预期用途：作为免疫反应容器，承载样本、试剂与反应体系，完成抗原抗体反应及发光检测
2.技术要求
理化指标：材质洁净透明，无杂质无划痕，尺寸精度合格，表面光洁无吸附，理化稳定性好
性能要求：透光性好，本底值低，不干扰发光检测；适配仪器运行，无卡杯、漏液
3.适配仪器：贝克曼DXI800全自动免疫化学分析仪</t>
  </si>
  <si>
    <t>包</t>
  </si>
  <si>
    <t>一次性使用样品杯</t>
  </si>
  <si>
    <t>14*25，500个/包</t>
  </si>
  <si>
    <t xml:space="preserve">1.预期用途：用于采血量少的血清分装后上机            
2.技术要求：理化指标：材质洁净，无异味、无异物，尺寸规范，理化性能稳定，无吸附、无溶。效期2年以上
3.适配仪器：贝克曼DXI800全自动免疫化学分析仪 </t>
  </si>
  <si>
    <t>采购包2</t>
  </si>
  <si>
    <t>规格型号
（人份/盒）</t>
  </si>
  <si>
    <t>α-淀粉酶测定试剂盒（PNP-G7底物法）</t>
  </si>
  <si>
    <t>R1:40ml*4瓶 R2:10ml*4瓶/盒</t>
  </si>
  <si>
    <t>1.预期用途：体外定量测定人血清、血浆、尿液中 α- 淀粉酶活性浓度，用于胰腺疾病等的辅助诊断
2.性能参数
2.1线性范围：5 U/L～1000 U/L，r≥0.990
2.2批间精密度 CV≤6.0%；正确度相对偏差≤10%
2.3溯源性：溯源至WS/T 349-2011及IFCC参考方法
2.4试剂稳定性：2～8℃未开封稳定不少于12个月；开封上机稳定不少于30天
3.适配仪器：贝克曼AU680全自动生化分析仪</t>
  </si>
  <si>
    <t>α-羟丁酸脱氢酶测定试剂盒（α-酮丁酸底物法）</t>
  </si>
  <si>
    <t>R1:15ml*4瓶 R2:15ml*4瓶/盒</t>
  </si>
  <si>
    <t>1.预期用途：体外定量测定人血清中 α- 羟丁酸脱氢酶催化活性浓度
2.性能参数
2.1线性范围15 U/L～600 U/L，r≥0.990
2.2批间精密度CV≤6.0%；正确度≤10%
2.3溯源性：溯源至IFCC参考方法及国标/行标 
2.4试剂稳定性：2～8℃未开封稳定不少于12个月；开封上机稳定不少于30天
3.适配仪器：贝克曼AU680全自动生化分析仪</t>
  </si>
  <si>
    <t>γ-谷氨酰基转酶测定试剂盒（速率法）</t>
  </si>
  <si>
    <t>R1:40ml*4瓶 R2:40ml*4瓶/盒</t>
  </si>
  <si>
    <t>1.预期用途：体外定量测定人血清或血浆中γ-谷氨酰基转移酶催化活性浓度
2.性能参数
2.1线性范围10U/L～450U/L，r≥0.990
2.2批间精密度CV≤6.0%；正确度≤10%
2.3溯源性：溯源至 WS/T 417-2013 及 IFCC参考方法
2.4试剂稳定性：2～8℃未开封稳定不少于12个月；开封上机稳定不少于30天
3.适配仪器：贝克曼AU680全自动生化分析仪</t>
  </si>
  <si>
    <t>白蛋白测定试剂盒（溴甲酚绿法）</t>
  </si>
  <si>
    <t>R1:54ml*4瓶/盒</t>
  </si>
  <si>
    <t>1.预期用途：体外定量测定人血清或血浆中白蛋白含量
2.性能参数
2.1线性范围10 g/L～50 g/L，r≥0.990
2.2批间精密度CV≤5.0%；正确度≤5%
2.3溯源性：溯源至 GBW (E) 090005 人血清白蛋白标准物质及国际参考方法 
2.4试剂稳定性：2～8℃未开封稳定不少于12个月；开封上机稳定不少于30天
3.适配仪器：贝克曼AU680全自动生化分析仪</t>
  </si>
  <si>
    <t>丙氨酸氨基转移酶测定试剂盒（乳酸脱氢酶法）</t>
  </si>
  <si>
    <t>R1:50ml*4瓶 R2:25ml*4瓶/盒</t>
  </si>
  <si>
    <t>1.预期用途：体外定量测定人血清或血浆中丙氨酸氨基转移酶催化活性浓度
2.性能参数
2.1线性范围5 U/L～400 U/L，r≥0.990
2.2批间精密度CV≤5.0%；正确度≤10%
2.3溯源性：溯源至 WS/T 694-2023 及IFCC参考方法
2.4试剂稳定性：2～8℃未开封稳定不少于12个月；开封上机稳定不少于30天
3. 适配仪器：贝克曼AU680全自动生化分析仪</t>
  </si>
  <si>
    <t>胆碱酯酶测定试剂盒（丁酰硫代胆碱底物法）</t>
  </si>
  <si>
    <t>R1:30ml*4瓶 R2:6ml*4瓶/盒</t>
  </si>
  <si>
    <t>1.预期用途：体外定量测定人血清中胆碱酯酶活性浓度，用于有机磷中毒、肝脏功能损伤
2.性能参数
2.1线性范围2000 U/L～12000 U/L，r≥0.990
2.2批间精密度CV≤5.0%；正确度≤10%
2.3溯源性：溯源至 IFCC 参考方法及国家一级标准物质
2.4试剂稳定性：2～8℃未开封稳定不少于12个月
3.适配仪器：贝克曼AU680全自动生化分析仪</t>
  </si>
  <si>
    <t>甘油三酯测定试剂盒（GPO-POD法）</t>
  </si>
  <si>
    <t>R1:50ml*4瓶 R2:12.5ml*4瓶/盒</t>
  </si>
  <si>
    <t>1.预期用途：体外定量测定人血清、血浆中甘油三酯浓度
2.性能参数
2.1线性范围0.5 mmol/L～11.3 mmol/L，r≥0.995
2.2批间精密度CV≤5.0%；正确度≤±5%
2.3溯源性：溯源至国家一级标准物质 GBW09145
2.4试剂稳定性：2～8℃未开封稳定不少于12个月；开封上机稳定不少于30天
3.适配仪器：贝克曼AU680全自动生化分析仪</t>
  </si>
  <si>
    <t>肌酐测定试剂盒（肌氨酸氧化酶法）</t>
  </si>
  <si>
    <t>R1:45ml*4瓶 R2:15ml*4瓶/盒</t>
  </si>
  <si>
    <t>1.预期用途：体外定量测定人血清、血浆中肌酐浓度
2.性能参数
2.1线性范围2μmol/L～2300 μmol/L，r≥0.995
2.2批间精密度CV≤5.0%；正确度≤±5%
2.3溯源性：溯源至国家一级标准物质 GBW09143 
2.4试剂稳定性：2～8℃未开封稳定不少于12个月；开封上机稳定不少于30天
3.适配仪器：贝克曼AU680全自动生化分析仪</t>
  </si>
  <si>
    <t>肌酸激酶检测试剂盒（酶偶联法）</t>
  </si>
  <si>
    <t>R1-1:44ml*4瓶 R1-2:8ml*4瓶 R2:13ml*4瓶/盒</t>
  </si>
  <si>
    <t>1.预期用途：体外定量测定人血清、血浆中肌酸激酶活性
2.性能参数
2.1线性范围25~1000 U/L，r≥0.990
2.2批间精密度CV≤5.0%；正确度≤±10%
2.3溯源性：溯源至国际参考程序及国家有证标准物质
2.4试剂稳定性：2～8℃未开封稳定不少于12个月；开封上机稳定不少于30天
3.适配仪器：贝克曼AU680全自动生化分析仪</t>
  </si>
  <si>
    <t>肌酸激酶同工酶检测试剂盒（免疫抑制法）</t>
  </si>
  <si>
    <t>R1-1:22ml*2瓶 R1-2:4ml*2瓶 R2:6ml*2瓶/盒</t>
  </si>
  <si>
    <t>1.预期用途：体外定量测定人血清、血浆中CK-MB活性
2.性能参数
2.1线性范围0 U/L～300 U/L，r≥0.990
2.2批间精密度CV≤5.0%；正确度≤±10%
2.3溯源性：溯源至国家有证标准物质及国际参考程序
2.4试剂稳定性：2～8℃未开封稳定不少于12个月；开封上机稳定不少于30天 
3. 适配仪器：贝克曼AU680全自动生化分析仪</t>
  </si>
  <si>
    <t>碱性磷酸酶测定试剂盒（NPP底物-AMP缓冲液法）</t>
  </si>
  <si>
    <t>R1:53ml*4瓶 R2:53ml*4瓶/盒</t>
  </si>
  <si>
    <t>1.预期用途：体外定量测定人血清或血浆中碱性磷酸酶活性
2.性能参数
2.1线性范围40U/L～180 U/L，r≥0.990
2.2批间精密度CV≤5.0%；正确度≤±10%
2.3溯源性：溯源至国家有证标准物质及国际参考程序 
2.4试剂稳定性：2～8℃未开封稳定不少于12个月；开封上机稳定不少于30天
3.适配仪器：贝克曼AU680全自动生化分析仪</t>
  </si>
  <si>
    <t>天门冬氨酸氨基转移酶测定试剂盒（MDH法）</t>
  </si>
  <si>
    <t>R1:25ml*4瓶 R2:25ml*4瓶/盒</t>
  </si>
  <si>
    <t>1.预期用途：体外定量测定人血清、血浆中天冬氨酸氨基转移酶活性，用于心肌、肝脏等组织损伤相关疾病辅助诊断
2.性能参数
2.1线性范围20 U/L～600 U/L，r≥0.990
2.2批间精密度CV≤5.0%；正确度≤±10%
2.3溯源性：溯源至国家有证标准物质及国际参考程序
2.4试剂稳定性：2～8℃未开封稳定不少于12个月；开封上机稳定不少于30天
3. 适配仪器：贝克曼AU680全自动生化分析仪</t>
  </si>
  <si>
    <t>钙测定试剂盒（偶氮砷Ⅲ法）</t>
  </si>
  <si>
    <t>R1:29ml*4瓶/盒</t>
  </si>
  <si>
    <t>1.预期用途：体外定量测定人血清、血浆中钙浓度，用于钙代谢紊乱、甲状旁腺疾病、骨骼疾病等辅助诊断
2.性能参数
2.1线性范围：0.5 mmol/L～3.5 mmol/L，r≥0.995
2.2批间精密度：CV≤4.0%；正确度≤±5%
2.3溯源性：溯源至国家一级标准物质 GBW09136
2.4试剂稳定性：2～8℃未开封稳定不少于12个月；开封上机稳定不少于30天
3.适配仪器：贝克曼AU680全自动生化分析仪</t>
  </si>
  <si>
    <t>磷测定试剂盒（磷钼酸盐法）</t>
  </si>
  <si>
    <t>1.预期用途：体外定量测定人血清、血浆中无机磷浓度
2.性能参数
2.1线性范围：0.3 mmol/L～3.0 mmol/L，r≥0.995
2.2批间精密度CV≤4.0%；正确度≤±5%
2.3溯源性：溯源至国家有证标准物质
2.4试剂稳定性：2～8℃未开封稳定不少于12个月；开封上机稳定不少于30天
3.适配仪器：贝克曼AU680全自动生化分析仪</t>
  </si>
  <si>
    <t>镁测定试剂盒（二甲苯胺蓝法）</t>
  </si>
  <si>
    <t>R1:40ml*4瓶/盒</t>
  </si>
  <si>
    <t>1.预期用途：体外定量测定人血清、血浆中镁浓度，用于镁代谢紊乱、肾脏及骨骼相关疾病辅助诊断
2.性能参数
2.1线性范围：0.2 mmol/L～3.0 mmol/L，r≥0.995
2.2批间精密度CV≤4.0%；正确度≤±5%
2.3溯源性：溯源至国家有证标准物质
2.4试剂稳定性：2～8℃未开封稳定不少于12个月；开封上机稳定不少于30天
3. 适配仪器：贝克曼AU680全自动生化分析仪</t>
  </si>
  <si>
    <t>铁测定试剂盒（TPTZ法）</t>
  </si>
  <si>
    <t>R1:30ml*4瓶 R2:30ml*4瓶/盒</t>
  </si>
  <si>
    <t>1.预期用途：体外定量测定人血清、血浆中铁浓度
2.性能参数
2.1线性范围1 μmol/L～36 μmol/L，r≥0.995
2.2批间精密度CV≤4.0%；正确度≤±5%
2.3溯源性：溯源至国家有证标准物质
2.4试剂稳定性：2～8℃未开封稳定不少于12个月；开封上机稳定不少于30天
3. 适配仪器：贝克曼AU680全自动生化分析仪</t>
  </si>
  <si>
    <t>二氧化碳结合力测定试剂盒（酶法）</t>
  </si>
  <si>
    <t>R1:25ml*4瓶/盒</t>
  </si>
  <si>
    <t>1.预期用途：体外定量测定人血清、血浆中二氧化碳结合力
2.性能参数
2.1线性范围5 mmol/L～40 mmol/L
2.2批间精密度CV≤4.0%；正确度≤±5%
2.3溯源性：溯源至国家有证标准物质
2.4试剂稳定性：2～8℃未开封稳定不少于12个月；开封上机稳定不少于30天
3. 适配仪器：贝克曼AU680全自动生化分析仪</t>
  </si>
  <si>
    <t>总蛋白测定试剂盒（双缩脲法）</t>
  </si>
  <si>
    <t>R1:4*48ml*瓶 R2:4*48ml*瓶/盒</t>
  </si>
  <si>
    <t>1.预期用途：临床应用体外定量测定人血清、血浆中总蛋白浓度
2.性能参数
2.1线性范围20 g/L～120 g/L，r≥0.995
2.2批间精密度CV≤3.0%；正确度≤±5%
2.3溯源性：溯源至国家有证标准物质
2.4试剂稳定性：2～8℃未开封稳定不少于12个月；开封上机稳定不少于30天
3.适配仪器：贝克曼AU680全自动生化分析仪</t>
  </si>
  <si>
    <t>尿素测定试剂盒（尿素酶-谷氨酸脱氢酶法）</t>
  </si>
  <si>
    <t>1.预期用途：体外定量测定人血清、血浆中尿素含量
2.性能参数
2.1线性范围1.0mmol/L～35.7mmol/L，r≥0.995
2.2批间精密度CV≤4.0%；正确度≤±5%
2.3溯源性：溯源至国家有证标准物质
2.4试剂稳定性：2～8℃未开封稳定不少于12个月；开封上机稳定不少于30天
3. 适配仪器：贝克曼AU680全自动生化分析仪</t>
  </si>
  <si>
    <t>尿酸测定试剂盒（尿酸氧化酶-过氧化物酶法）</t>
  </si>
  <si>
    <t>R1:42.3ml*4瓶 R2:17.7ml*4瓶/盒</t>
  </si>
  <si>
    <t>1.预期用途：体外定量测定人血清、血浆中尿酸浓度
2.性能参数
2.1线性范围120μmol/L ～ 1190 μmol/L，r≥0.9952.2批间精密度CV≤4.0%；正确度≤±5%
2.2溯源性：溯源至国家有证标准物质
2.3试剂稳定性：2～8℃未开封稳定不少于12个月；开封上机稳定不少于30天
3.适配仪器：贝克曼AU680全自动生化分析仪</t>
  </si>
  <si>
    <t>乳酸脱氢酶测定试剂盒（乳酸底物法）</t>
  </si>
  <si>
    <t>1.预期用途：及临床应用 体外定量测定人血清、血浆中乳酸脱氢酶活性，用于心肌损伤、肝脏疾病、溶血性疾病等辅助诊断
2.性能参数
2.1线性范围50U/L～1000U/L，r≥0.9902.2批间精密度CV≤5.0%；正确度≤±10%
2.2溯源性：溯源至国家有证标准物质/国际公认参考测量程序 
2.3试剂稳定性：2～8℃未开封稳定不少于 12 个月；开封上机稳定不少于 30 天
3.适配仪器：贝克曼AU680全自动生化分析仪</t>
  </si>
  <si>
    <t>葡萄糖测定试剂盒（己糖激酶法）</t>
  </si>
  <si>
    <t>R1:53ml*4瓶 R2:27ml*4瓶/盒</t>
  </si>
  <si>
    <t>1.预期用途：体外定量测定人血清、血浆中葡萄糖浓度
2.性能参数
2.1线性范围0.3 mmol/L ～ 27.8 mmol/L，r≥0.995
2.2批间精密度CV≤3.0%；正确度≤±5%
2.3溯源性：溯源至国家一级标准物质 GBW09135
2.4试剂稳定性：2～8℃未开封稳定不少于12个月；开封上机稳定不少于30天
3.适配仪器：贝克曼AU680全自动生化分析仪</t>
  </si>
  <si>
    <t>直接胆红素测定试剂盒（重氮盐法）</t>
  </si>
  <si>
    <t>R1-1:20ml*4瓶 R1-2:20ml*4瓶/盒</t>
  </si>
  <si>
    <t>1.预期用途：体外定量测定人血清、血浆中直接胆红素浓度
2.性能参数
2.1线性范围0μmol/L～684 μmol/L，r≥0.995
2.2批间精密度CV≤4.0%；正确度≤±10%
2.3溯源性：溯源至国家有证标准物质
2.4试剂稳定性：2～8℃未开封稳定不少于12个月；开封上机稳定不少于30天
3.适配仪器：贝克曼AU680全自动生化分析仪</t>
  </si>
  <si>
    <t>总胆红素测定试剂盒（重氮盐法）</t>
  </si>
  <si>
    <t>R1-1:15ml*4瓶 R1-2:15ml*4瓶/盒</t>
  </si>
  <si>
    <t>1.预期用途：体外定量测定人血清、血浆中总胆红素浓度
2.性能参数
2.1线性范围0μmol/L～684 μmol/L，r≥0.995
2.2批间精密度CV≤4.0%；正确度≤±10%
2.3溯源性：溯源至国家有证标准物质
2.4试剂稳定性：2～8℃未开封稳定不少于12个月；开封上机稳定不少于30天
3.适配仪器：贝克曼AU680全自动生化分析仪</t>
  </si>
  <si>
    <t>总胆固醇测定试剂盒（酶法）</t>
  </si>
  <si>
    <t>R1:22.5ml*4瓶/盒</t>
  </si>
  <si>
    <t>1.预期用途：体外定量测定人血清、血浆中总胆固醇浓度
2.性能参数
2.1线性范围2.0 mmol/L～12.5 mmol/L，r≥0.995
2.2批间精密度CV≤3.0%；正确度≤±5%
2.3溯源性：溯源至国家有证标准物质
2.4试剂稳定性：2～8℃未开封稳定不少于12个月；开封上机稳定不少于30天
3.适配仪器：贝克曼AU680全自动生化分析仪</t>
  </si>
  <si>
    <t>总胆汁酸测定试剂盒（酶循环法）</t>
  </si>
  <si>
    <t>R1:54ml*4瓶 R2:18ml*4瓶/盒</t>
  </si>
  <si>
    <t>1.预期用途：体外定量测定人血清、血浆中总胆汁酸浓度
2.性能参数
2.1线性范围0μmol/L～100μmol/L，r≥0.995
2.2批间精密度CV≤4.0%；正确度≤±10%
2.3溯源性：溯源至国家有证标准物质
2.4试剂稳定性：2～8℃未开封稳定不少于12个月；开封上机稳定不少于30天
3.适配仪器：贝克曼AU680全自动生化分析仪</t>
  </si>
  <si>
    <t>低密度脂蛋白胆固醇检测试剂盒（直接法）</t>
  </si>
  <si>
    <t>R1:50ml*3瓶 R2:50ml*1瓶/盒</t>
  </si>
  <si>
    <t>1.预期用途：体外定量测定人血清、血浆中低密度脂蛋白胆固醇浓度
2.性能参数
2.1线性范围0.1 mmol/L ～ 10.0 mmol/L，r≥0.995
2.2批间精密度CV≤4.0%；正确度≤±5%
2.3溯源性：溯源至国家有证标准物质
2.4试剂稳定性：2～8℃未开封稳定不少于12个月；开封上机稳定不少于30天
3.适配仪器：贝克曼AU680全自动生化分析仪</t>
  </si>
  <si>
    <t>高密度脂蛋白胆固醇检测试剂盒（直接法）</t>
  </si>
  <si>
    <t>1.预期用途：体外定量测定人血清、血浆中高密度脂蛋白胆固醇浓度
2.性能参数
2.1线性范围0.1 mmol/L ～ 3.5 mmol/L，r≥0.995
2.2批间精密度CV≤4.0%；正确度≤±5%
2.3溯源性：溯源至国家有证标准物质
2.4试剂稳定性：2～8℃未开封稳定不少于12个月；开封上机稳定不少于30天
3.适配仪器：贝克曼AU680全自动生化分析仪</t>
  </si>
  <si>
    <t>胱抑素C检测试剂盒（胶乳增强免疫比浊法）</t>
  </si>
  <si>
    <t>R1:40ml*2瓶 R2:10ml*2瓶/盒</t>
  </si>
  <si>
    <t>1.预期用途：体外定量测定人血清、血浆中胱抑素 C 浓度
2.性能参数
2.1线性范围0.1mg/L～8.0 mg/L，r≥0.990
2.2批间精密度CV≤5.0%；正确度≤±8%
2.3溯源性：溯源至国家有证标准物质/国际参考物质
2.4试剂稳定性：2～8℃未开封稳定不少于12个月；开封上机稳定不少于30天
3.适配仪器：贝克曼AU680全自动生化分析仪</t>
  </si>
  <si>
    <t>抗链球菌溶血素O检测试剂盒（胶乳增强免疫比浊法）</t>
  </si>
  <si>
    <t>R1:40ml*2瓶 R2:20ml*1瓶/盒</t>
  </si>
  <si>
    <t>1.预期用途：体外定量测定人血清中抗链球菌溶血素 O（ASO）含量
2.性能参数
2.1线性范围20IU/mL～800IU/mL，r≥0.990
2.2批间精密度CV≤6.0%；正确度≤±10%
2.3溯源性：溯源至国家有证标准物质/国际参考物质
2.4试剂稳定性：2～8℃未开封稳定不少于12个月；开封上机稳定不少于30天
3.适配仪器：贝克曼AU680全自动生化分析仪</t>
  </si>
  <si>
    <t>类风湿因子检测试剂盒（胶乳增强免疫比浊法）</t>
  </si>
  <si>
    <t>1.预期用途：体外定量测定人血清中类风湿因子（RF）
2. 性能参数
2.1线性范围5～120IU/mL，r≥0.990
2.2批间精密度CV≤6.0%
2.3溯源性：溯源至国家有证标准物质 / 国际参考物质
2.4试剂稳定性：2～8℃未开封稳定不少于12个月；开封上机稳定不少于30天
3.适配仪器：贝克曼AU680全自动生化分析仪</t>
  </si>
  <si>
    <t>尿微量白蛋白检测试剂盒（免疫比浊法）</t>
  </si>
  <si>
    <t>R1:60ml*2瓶 R2:15ml*2瓶/盒</t>
  </si>
  <si>
    <t>1.预期用途：体外定量测定人尿液中微量白蛋白浓度
2.性能参数
2.1线性范围10mg/L～300 mg/L，r≥0.990
2.2批间精密度CV≤6.0%
2.3溯源性：可溯源至国际 / 国家有证标准物质
2.4试剂稳定性：2～8℃未开封稳定不少于12个月；开封上机稳定不少于30天
3.适配仪器：贝克曼AU680全自动生化分析仪</t>
  </si>
  <si>
    <t>乳酸检测试剂盒（乳酸氧化酶法）</t>
  </si>
  <si>
    <t>R1:45ml*2瓶 R2:15ml*2瓶/盒</t>
  </si>
  <si>
    <t>1.预期用途：体外定量测定人血清、血浆或全血中乳酸（Lactic Acid）浓度
2.性能参数
2.1线性范围0.5mmol/L ～ 15.0mmol/L
2.2批间精密度CV≤5.0%
2.3溯源性：可溯源至国家或国际有证标准物质
2.4试剂稳定性：2～8℃未开封稳定不少于12个月；开封上机稳定不少于30天
3.适配仪器：贝克曼AU680全自动生化分析仪</t>
  </si>
  <si>
    <t>载脂蛋白A1检测试剂盒（免疫透射比浊法）</t>
  </si>
  <si>
    <t>1.预期用途：体外定量测定人血清中载脂蛋白 A1（ApoA1）含量
2.性能参数
2.1线性范围0. g/L～2.5 g/L，r≥0.990
2.2批间精密度CV≤5.0%
2.3溯源性：溯源至IRMM/IFCC-471国际参考物质
2.4试剂稳定性：2～8℃未开封稳定不少于12个月；开封上机稳定不少于30天
3.适配仪器：贝克曼AU680全自动生化分析仪</t>
  </si>
  <si>
    <t>载脂蛋白B检测试剂盒（免疫透射比浊法）</t>
  </si>
  <si>
    <t>1.预期用途：体外定量测定人血清中载脂蛋白 B（ApoB）浓度
2.性能参数
2.1线性范围0.4g/L～2.0g/L，r≥0.990
2.2批间精密度CV≤5.0%
2.3溯源性：溯源至IRMM/IFCC-472国际参考物质
2.4试剂稳定性：2～8℃未开封稳定不少于12个月；开封上机稳定不少于30天
3.适配仪器：贝克曼AU680全自动生化分析仪</t>
  </si>
  <si>
    <t>脂肪酶检测试剂盒（连续监测法）</t>
  </si>
  <si>
    <t>R1:40ml*3瓶 R2:13ml*6瓶/盒</t>
  </si>
  <si>
    <t>1.预期用途：体外定量测定人血清中脂肪酶（LPS）活性
2.性能参数
2.1线性范围15U/L～600U/L
2.2试剂稳定性：2～8℃未开封稳定不少于12个月；开封上机稳定不少于30天
3. 适配仪器：无明确适配仪器</t>
  </si>
  <si>
    <t>总胆汁酸
（校准品）</t>
  </si>
  <si>
    <t>5ml*2瓶/盒</t>
  </si>
  <si>
    <t>1.预期用途：用于对总胆汁酸体外诊断检测系统进行校准，保证检测结果准确、量值统一，适用于配套总胆汁酸试剂及生化分析仪
2.性能参数
2.1外观澄清，无浑浊、沉淀及异物
2.2赋值准确，偏差符合规定范围
2.3基质均匀，与检测系统匹配，无明显干扰
2.4稳定性好，在规定储存条件下有效期内稳定
2.5量值可溯源，批间一致性良好
3.适配仪器：贝克曼AU680全自动生化分析仪</t>
  </si>
  <si>
    <t>二氧化碳
（校准品）</t>
  </si>
  <si>
    <t>S1~S2:25ml*3瓶/盒</t>
  </si>
  <si>
    <t>1.预期用途：用于对二氧化碳（CO₂）体外诊断检测系统进行校准，建立标准曲线，保证检测结果准确、量值可溯源，适用于配套二氧化碳测定试剂及生化分析仪
2.性能参数
2.1外观澄清透明，无浑浊、沉淀、异物
2.2赋值准确，相对偏差符合标准要求
2.3基质均匀稳定，与检测系统匹配，无明显干扰
2.4在规定储存条件下稳定性良好，有效期内量值可靠
2.5量值可溯源至参考物质或参考方法
3.适配仪器：贝克曼AU680全自动生化分析仪</t>
  </si>
  <si>
    <t>乳酸检测试剂盒（乳酸氧化酶法）
（校准品）</t>
  </si>
  <si>
    <t>1ml*1瓶/盒</t>
  </si>
  <si>
    <t>1.预期用途：校准血浆样本中乳酸浓度检测结果，为临床乳酸代谢异常相关疾病（如乳酸酸中毒、运动损伤等）的诊断、监测提供可靠校准依据
2.性能参数
2.1外观：无色/淡黄色澄明液体，无浑浊、沉淀、异物；包装密封无渗漏，标识完整，明确标 准品属性及适用试剂盒
2.2性能：校准效果稳定，能有效校正仪器检测漂移，保障乳酸检测精准度，与乳酸氧化酶法试剂盒兼容性良好。
2.3稳定性：未开封2-8℃冷藏避光保存有效期12-18个月，开封后2-8℃冷藏30天内稳定，浓度无明显变化
3.适配仪器：贝克曼AU680全自动生化分析仪</t>
  </si>
  <si>
    <t>生化多项校准品System Calibrato</t>
  </si>
  <si>
    <t>5ml*20瓶/盒</t>
  </si>
  <si>
    <t>1.预期用途：用于对全自动生化分析仪及配套常规生化检测项目进行统一校准，实现检测结果量值溯源与标准化，保证多项生化指标检测结果准确、一致
2.性能参数
2.1外观澄清透明，无浑浊、沉淀、异物
2.2赋值准确，相对偏差符合标准要求
2.3基质均匀稳定，与检测系统匹配，无明显干扰
2.4在规定储存条件下稳定性良好，有效期内量值可靠
2.5量值可溯源至参考物质或参考方法
3.适配仪器：贝克曼AU680全自动生化分析仪</t>
  </si>
  <si>
    <t>电解质标准液（低值）</t>
  </si>
  <si>
    <t>100ml*4瓶/盒</t>
  </si>
  <si>
    <t>1.预期用途：用于贝克曼库尔特AU系列生化分析仪ISE电解质检测模块，作为校准基准，校准仪器电极响应，确保血清、血浆、尿液样本中Na⁺、K⁺、Cl⁻浓度检测结果的准确性和一致性，为临床检测提供可靠校准依据
2.性能参数
2.1外观：无色澄明液体，无浑浊、沉淀、异物；包装密封无渗漏，标识完整
2.2理化：pH、电导率符合标识要求，离子浓度精准，偏差符合标准
2.3性能：校准效果稳定，能有效校正电极漂移，保障检测精准度
2.4试剂稳定性：2～8℃未开封稳定不少于12个月；开封上机稳定不少于90天
3.适配仪器：贝克曼AU680全自动生化分析仪</t>
  </si>
  <si>
    <t>电解质标准液（高值）</t>
  </si>
  <si>
    <r>
      <rPr>
        <sz val="11"/>
        <color rgb="FF000000"/>
        <rFont val="宋体"/>
        <charset val="134"/>
        <scheme val="minor"/>
      </rPr>
      <t>AU</t>
    </r>
    <r>
      <rPr>
        <sz val="11"/>
        <color rgb="FF000000"/>
        <rFont val="宋体"/>
        <charset val="134"/>
      </rPr>
      <t>生化分析系统专用试剂-电极清洗液</t>
    </r>
  </si>
  <si>
    <r>
      <rPr>
        <sz val="11"/>
        <color rgb="FF000000"/>
        <rFont val="宋体"/>
        <charset val="134"/>
      </rPr>
      <t>450ml/瓶</t>
    </r>
    <r>
      <rPr>
        <sz val="11"/>
        <color rgb="FF000000"/>
        <rFont val="Arial"/>
        <charset val="134"/>
      </rPr>
      <t xml:space="preserve"> 6瓶/箱</t>
    </r>
  </si>
  <si>
    <t>1.预期用途：用于贝克曼（原奥林巴斯）AU 系列全自动生化分析仪的 ISE 离子电极（Na⁺/K⁺/Cl⁻） 及反应杯 / 管路系统的日常清洗与维护。有效去除电极表面附着的蛋白质、盐类结晶、生物污垢及其他沉积物
2.性能参数
洁净力：能彻底清除蛋白与水垢，无残留、不腐蚀电极膜
稳定性：未开瓶2～8℃ 避光保存，有效期 12～24 个月。开瓶后2～8℃ 稳定 30～60 天，严禁冷冻
3.适配仪器：贝克曼AU680全自动生化分析仪</t>
  </si>
  <si>
    <t>箱</t>
  </si>
  <si>
    <r>
      <rPr>
        <sz val="11"/>
        <color rgb="FF000000"/>
        <rFont val="宋体"/>
        <charset val="134"/>
        <scheme val="minor"/>
      </rPr>
      <t>AU</t>
    </r>
    <r>
      <rPr>
        <sz val="11"/>
        <color rgb="FF000000"/>
        <rFont val="宋体"/>
        <charset val="134"/>
      </rPr>
      <t>生化分析系统专用试剂-电解质参比液</t>
    </r>
  </si>
  <si>
    <t>1000ml*4瓶/箱</t>
  </si>
  <si>
    <t>1.预期用途：用于生化分析仪的离子选择性电极（ISE）电解质模块，作为电位比较基准（参比电位），与样本、校准液的电位信号进行对比，实现对 Na⁺、K⁺、Cl⁻的定量检测
2.性能参数
pH值：符合产品技术要求（通常在中性附近）
电导率：在规定温度下（一般25℃）应在标示值允许误差范围内
装量：不少于标示装量
离子浓度准确性：KCl浓度应为标示浓度（常见1.00mol/L）
相对偏差符合标准，电位稳定、基线平稳
有效期内各项指标无明显变化，开瓶后在规定条件下可稳定使用，性能不显著下降
3.适配仪器：贝克曼AU680全自动生化分析仪</t>
  </si>
  <si>
    <r>
      <rPr>
        <sz val="11"/>
        <color rgb="FF000000"/>
        <rFont val="宋体"/>
        <charset val="134"/>
        <scheme val="minor"/>
      </rPr>
      <t>AU</t>
    </r>
    <r>
      <rPr>
        <sz val="11"/>
        <color rgb="FF000000"/>
        <rFont val="宋体"/>
        <charset val="134"/>
      </rPr>
      <t>生化分析系统专用试剂-电解质缓冲液</t>
    </r>
  </si>
  <si>
    <t>2000ml*4瓶/箱</t>
  </si>
  <si>
    <t>1.预期用途：用于生化分析仪的ISE电解质检测模块（间接离子选择电极法）。按固定比例稀释血清/血浆/尿液样本缓冲环境，提供恒定pH与稳定离子强度电极保护，维持电极膜活性、减少漂移、延长寿命
2.性能参数
理化性能方面，在25℃条件下，缓冲液的pH值需控制在7.60～8.00之间（典型值为7.8±0.2），电导率范围为2.8～3.3 mS/cm，装量需不低于标示体积，渗透压需与AU生化分析系统相匹配，约为280～320 mOsm/kg，各项理化指标需稳定，确保为检测提供恒定的缓冲环境
3.适配仪器：贝克曼AU680全自动生化分析仪</t>
  </si>
  <si>
    <r>
      <rPr>
        <sz val="11"/>
        <color rgb="FF000000"/>
        <rFont val="宋体"/>
        <charset val="134"/>
        <scheme val="minor"/>
      </rPr>
      <t>AU</t>
    </r>
    <r>
      <rPr>
        <sz val="11"/>
        <color rgb="FF000000"/>
        <rFont val="宋体"/>
        <charset val="134"/>
      </rPr>
      <t>生化分析系统专用试剂-电解质内标液</t>
    </r>
  </si>
  <si>
    <t>1.预期用途：用于AU系列生化分析仪的ISE电解质检测模块，在间接离子选择电极法检测中，作为内标物加入检测体系，用于消除样本基质效应、电极漂移、检测环境波动及仪器误差带来的影响
2.性能参数
理化：pH7.0-8.0，电导率与标示值偏差≤±5%；装量≥标示体积，渗透压匹配体系。稳定性：未开封2-25℃避光有效期 18个月；已开封60天内稳定，关键指标无明显变化
3.适配仪器：贝克曼AU680全自动生化分析仪</t>
  </si>
  <si>
    <r>
      <rPr>
        <sz val="11"/>
        <color rgb="FF000000"/>
        <rFont val="宋体"/>
        <charset val="134"/>
        <scheme val="minor"/>
      </rPr>
      <t>AU</t>
    </r>
    <r>
      <rPr>
        <sz val="11"/>
        <color rgb="FF000000"/>
        <rFont val="宋体"/>
        <charset val="134"/>
      </rPr>
      <t>生化分析系统专用试剂-清洗液</t>
    </r>
  </si>
  <si>
    <t>2L*6瓶/箱</t>
  </si>
  <si>
    <t>1.预期用途：用于贝克曼库尔特AU系列生化分析仪ISE电解质检测模块，清洗电极、管路及反应杯，去除残留样本、试剂及沉淀物
2.性能参数
2.1外观：无色/微黄色澄明液体，无浑浊、沉淀、异物；包装密封无渗漏，标识完整
2.2理化：pH、电导率符合标识要求，无腐蚀性，黏度适宜不结晶
2.3性能：清洗力强，能彻底去除残留；不损伤电极膜和仪器管路
2.4稳定性：未开封2-25℃避光有效期18个月，开封后60天内稳定
3.适配仪器：贝克曼AU680全自动生化分析仪</t>
  </si>
  <si>
    <r>
      <rPr>
        <sz val="11"/>
        <color rgb="FF000000"/>
        <rFont val="宋体"/>
        <charset val="134"/>
        <scheme val="minor"/>
      </rPr>
      <t>W2</t>
    </r>
    <r>
      <rPr>
        <sz val="11"/>
        <color rgb="FF000000"/>
        <rFont val="宋体"/>
        <charset val="134"/>
      </rPr>
      <t>碱性清洗液</t>
    </r>
  </si>
  <si>
    <t>500ml/瓶</t>
  </si>
  <si>
    <t>1.预期用途：作为W2碱性清洗液用于贝克曼库尔特AU系列生化分析仪ISE电解质检测模块
2.性能参数
2.1外观：无色/微黄色澄明液体，无浑浊、沉淀、异物；包装密封无渗漏，标识完整，明确标注产品型号及碱性属性
2.2理化：25℃条件下pH≥11.0，电导率符合标识要求，无过度腐蚀性，黏度适宜不结晶，不产生有害杂质
2.3性能：碱性清洗力强，能彻底去除蛋白类残留及顽固污渍，不损伤电极膜和仪器管路，不影响后续检测精度
2.4稳定性：未开封2-25℃避光有效期18个月，开封后60天内稳定，碱性强度及清洗性能无明显下降，无分层变质现象
3.适配仪器：贝克曼AU680全自动生化分析仪</t>
  </si>
  <si>
    <t>瓶</t>
  </si>
  <si>
    <r>
      <rPr>
        <sz val="11"/>
        <color rgb="FF000000"/>
        <rFont val="宋体"/>
        <charset val="134"/>
        <scheme val="minor"/>
      </rPr>
      <t>W2</t>
    </r>
    <r>
      <rPr>
        <sz val="11"/>
        <color rgb="FF000000"/>
        <rFont val="宋体"/>
        <charset val="134"/>
      </rPr>
      <t>酸性清洗液</t>
    </r>
  </si>
  <si>
    <t>1.预期用途：作为W2酸性清洗液用于贝克曼库尔特AU系列生化分析仪ISE电解质检测模块
2.性能参数
2.1外观：无色/微黄色澄明液体，无浑浊、沉淀、异物；包装密封无渗漏，标识完整，明确标注产品型号及酸性属性
2.2理化：25℃条件下pH≤2.0，电导率符合标识要求，无过度腐蚀性，黏度适宜不结晶，不产生有害杂质
2.3性能：酸性清洗力强，能彻底去除无机沉淀、水垢等顽固污渍，不损伤电极膜和仪器管路，不影响后续检测精度
2.4稳定性：未开封2-25℃避光有效期18个月，开封后60天内稳定，酸性强度及清洗性能无明显下降，无分层变质现象
3.适配仪器：贝克曼AU680全自动生化分析仪</t>
  </si>
  <si>
    <t>钾电极</t>
  </si>
  <si>
    <t>1个/盒</t>
  </si>
  <si>
    <t>1.预期用途
作为钾（K⁺）检测核心部件，采用高特异性敏感膜（缬氨霉素膜），基于能斯特方程响应样本中K⁺活度
2.性能参数
2.1理化：电极敏感膜特异性强，对K⁺选择性是Na⁺的1000倍以上，无明显离子交叉干扰；电极内阻、响应电位符合仪器标准
2.2性能：定标后斜率≥50，响应迅速、稳定，检测精密度CV≤1.0%，线性范围1.0-10.0 mmol/L，不出现漂移、响应异常等情况
2.3稳定性：未开封储存有效期12-18个月，安装使用后，正常维护下可稳定运行，保障检测结果一致性
3.适配仪器：贝克曼AU680全自动生化分析仪</t>
  </si>
  <si>
    <t>氯电极</t>
  </si>
  <si>
    <t>1.预期用途：作为氯（Cl⁻）检测核心部件用于贝克曼库尔特AU系列生化分析仪ISE电解质检测模块
2.性能参数
2.1理化：电极敏感膜对Cl⁻特异性强，无明显离子交叉干扰；电极内阻、响应电位符合AU系列仪器标准，导电性能稳定
2.2定标后斜率符合仪器要求，响应迅速、基线平稳，检测精密度CV≤1.0%，线性范围80-120 mmol/L，无明显漂移、响应异常
2.3 稳定性：未开封储存有效期12-18个月，安装使用后，正常维护下可稳定运行，保障检测结果一致性
3.适配仪器：贝克曼AU680全自动生化分析仪</t>
  </si>
  <si>
    <r>
      <rPr>
        <sz val="11"/>
        <color rgb="FF000000"/>
        <rFont val="宋体"/>
        <charset val="134"/>
        <scheme val="minor"/>
      </rPr>
      <t>NA ELECTRODE;NA</t>
    </r>
    <r>
      <rPr>
        <sz val="11"/>
        <color rgb="FF000000"/>
        <rFont val="宋体"/>
        <charset val="134"/>
      </rPr>
      <t>电极</t>
    </r>
  </si>
  <si>
    <t>1.预期用途：作为钠（Na⁺）检测核心部件（NA ELECTRODE/NA电极）用于贝克曼库尔特AU系列生化分析仪ISE电解质检测模块
2.性能参数
2.1理化：电极敏感膜对Na⁺特异性强，无明显离子交叉干扰；电极内阻、响应电位符合AU系列仪器标准，导电性能稳定
2.2定标后斜率符合仪器要求，响应迅速、基线平稳，检测精密度CV≤1.0%，线性范围120-160 mmol/L，无明显漂移、响应异常
2.3稳定性：未开封储存有效期12-18个月，安装使用后，正常维护下可稳定运行，保障检测结果一致性
3.适配仪器：贝克曼AU680全自动生化分析仪</t>
  </si>
  <si>
    <t>LIGHT SOURCE LAMP-12V 20W</t>
  </si>
  <si>
    <t>1.预期用途：用于贝克曼库尔特AU系列生化分析仪，作为光源灯（LIGHT SOURCE LAMP-12V 20W），提供12V、20W规格的稳定光源，适配仪器光学检测模块
2.性能参数
2.1外观：灯体无破损、无裂纹，灯座接触良好、无氧化锈蚀；包装密封完好，标识清晰，明确标注型号（LIGHT SOURCE LAMP-12V 20W）、电压功率及适配机型
2.2理化：额定电压12V、额定功率20W，电压功率偏差≤±5%；发光强度均匀，无明显光斑、闪烁现象，光谱范围适配AU仪器检测需求
2.3性能：启动迅速，发光稳定，使用寿命≥2000小时，点亮后无明显光衰，不影响仪器吸光度检测精度，与仪器光学模块适配性良好
3.适配仪器：贝克曼AU680全自动生化分析仪</t>
  </si>
  <si>
    <t>贝克曼样品杯</t>
  </si>
  <si>
    <t>日立样品杯，16*38；500只/包</t>
  </si>
  <si>
    <t>1.预期用途：用于贝克曼库尔特AU系列生化分析仪，作为样本承载容器，用于盛放血清、血浆等检测样本，适配仪器自动进样系统，确保样本顺利输送至检测模块，为各类生化检测项目提供洁净、无干扰的样本载体
2.性能参数
2.1外观：杯体透明、无破损、无裂纹、无污渍，内壁光滑无划痕；包装密封完好，标识清晰，明确标注无菌属性
2.2性能：无菌无污染，无吸附性，不与样本发生反应、不干扰检测结果；硬度适宜，不易变形、破损
3.适配仪器：贝克曼AU680全自动生化分析仪</t>
  </si>
  <si>
    <t>生化多项质控品</t>
  </si>
  <si>
    <t>水平1:5ml*12瓶/盒</t>
  </si>
  <si>
    <t>1.预期用途：用来监测实验室测定过程精密度的定制质控血清，所检测的项目包含：丙氨酸氨基转移酶、淀粉酶、白蛋白、碱性磷酸酶、门冬氨酸氨基转移酶、直接胆红素、总胆红素、钙、CO2、氯、高密度脂蛋白胆固醇、低密度脂蛋白胆固醇、总胆固醇、肌酸激酶、肌氨酸酐、r-谷氨酰转移酶、葡萄糖、铁、乳酸盐（乳酸）、乳酸脱氢酶、镁、磷、钾、总蛋白、钠、甘油三酯、尿素氮、尿酸
2.性能参数
2.1基质与外观：采用人血清或类血清基质，无明显基质效应；冻干品疏松无结块，液体品澄清无沉淀，无异物、无浑浊
2.2均匀性：瓶间均匀性良好，同一批次各项目瓶间变异系数符合质控品相关标准要求。
2.3稳定性：在标示储存条件下，未开瓶产品在有效期内量值稳定；复溶或开瓶后，规定条件下可稳定使用一定时长，反复冻融影响小
2.4浓度水平：至少设置正常、异常两个浓度水平，宜包含低、中、高三个水平，覆盖医学决定水平及常规检测范围。
2.5有效期：2年以上
3.适配仪器：贝克曼AU680全自动生化分析仪</t>
  </si>
  <si>
    <t>水平2:5ml*12瓶/盒</t>
  </si>
  <si>
    <t>液体脂类质控品</t>
  </si>
  <si>
    <t>低水平：3ml*6瓶/盒</t>
  </si>
  <si>
    <t>1.预期用途：监测脂类项目（高低密度胆固醇，载脂蛋白A/B）检测结果的稳定性和准确性             
2.性能参数
2.1基质与外观：采用人血清或类血清基质，无明显基质效应；冻干品疏松无结块，液体品澄清无沉淀，无异物、无浑浊。
2.2均匀性：瓶间均匀性良好，同一批次各项目瓶间变异系数符合质控品相关标准要求。
2.3稳定性：在标示储存条件下，未开瓶产品在有效期内量值稳定；复溶或开瓶后，规定条件下可稳定使用一定时长，反复冻融影响小
2.4浓度水平：至少设置正常、异常两个浓度水平，宜包含低、中、高三个水平，覆盖医学决定水平及常规检测范围。
2.5有效期：2年以上
3.适配仪器：贝克曼AU680全自动生化分析仪</t>
  </si>
  <si>
    <t>高水平：3ml*6瓶/盒</t>
  </si>
  <si>
    <t>特种蛋白非定值质控品</t>
  </si>
  <si>
    <t>水平1:3ml*6瓶/盒</t>
  </si>
  <si>
    <t>1.预期用途：监测脂类项目（特殊蛋白项目（ASO/RF/CYSC））检测结果的稳定性和准确性             
2.性能参数
2.1基质与外观：采用人血清或类血清基质，无明显基质效应；冻干品疏松无结块，液体品澄清无沉淀，无异物、无浑浊。
2.2均匀性：瓶间均匀性良好，同一批次各项目瓶间变异系数符合质控品相关标准要求。
2.3稳定性：在标示储存条件下，未开瓶产品在有效期内量值稳定；复溶或开瓶后，规定条件下可稳定使用一定时长，反复冻融影响小
2.4浓度水平：至少设置正常、异常两个浓度水平，宜包含低、中、高三个水平，覆盖医学决定水平及常规检测范围。
2.5有效期：2年以上
3.适配仪器：贝克曼AU680全自动生化分析仪</t>
  </si>
  <si>
    <t>水平2:3ml*6瓶/盒</t>
  </si>
  <si>
    <t>尿生化多项质控品</t>
  </si>
  <si>
    <t>水平1:10ml*12瓶/盒</t>
  </si>
  <si>
    <t>1.预期用途：监测脂类项目（尿微量蛋白，尿肌酐))检测结果的稳定性和准确性             
2.性能参数
2.1基质与外观：采用人血清或类血清基质，无明显基质效应；冻干品疏松无结块，液体品澄清无沉淀，无异物、无浑浊。
2.2均匀性：瓶间均匀性良好，同一批次各项目瓶间变异系数符合质控品相关标准要求。
2.3稳定性：在标示储存条件下，未开瓶产品在有效期内量值稳定；复溶或开瓶后，规定条件下可稳定使用一定时长，反复冻融影响小
2.4浓度水平：至少设置正常、异常两个浓度水平，宜包含低、中、高三个水平，覆盖医学决定水平及常规检测范围。
2.5有效期：2年以上
3.适配仪器：贝克曼AU680全自动生化分析仪</t>
  </si>
  <si>
    <t>水平2:10ml*12瓶/盒</t>
  </si>
  <si>
    <t>采购包3</t>
  </si>
  <si>
    <t>活化的部分凝血活酶时间测定试剂盒APTT（凝固法）</t>
  </si>
  <si>
    <t>SynthAsil液体试剂：5*10ml CaCl2:5*10ml/盒</t>
  </si>
  <si>
    <t xml:space="preserve">1.预期用途：用于体外定量测定人枸橼酸盐抗凝血浆的活化部分凝血活酶时间（APTT）
2.技术要求
批间差：≤10%
对肝素敏感，能检出Ⅷ、Ⅸ、Ⅺ、Ⅻ因子缺乏，对狼疮抗凝物有合适检测灵敏度
3.适配仪器：沃芬TOP-750全自动血凝分析仪 </t>
  </si>
  <si>
    <t>D-二聚体测定试剂盒D-D（免疫比浊法）</t>
  </si>
  <si>
    <t>乳胶试剂：3*4ml 反应缓冲液：3*6ml D-二聚体校准品：2*1ml/盒</t>
  </si>
  <si>
    <t>1.预期用途：用于体外定量测定人血浆中D-二聚体（D-D）的含量
2.技术要求（依据 YY/T 1240-2023）
空白限≤0.25 μg/mL
灵敏度：最低检测限≤0.1μg/mL
线性：至少0.5–20μg/mL
批间差：≤8%
3.适配仪器：沃芬TOP-750全自动血凝分析仪</t>
  </si>
  <si>
    <t>纤维蛋白原测定试剂盒FIB（凝固法）</t>
  </si>
  <si>
    <t>10*5ml /盒</t>
  </si>
  <si>
    <t xml:space="preserve">1.预期用途：用于体外定量测定人枸橼酸盐抗凝血浆中纤维蛋白原
2.技术要求
线性范围：覆盖0.5-8.0 g/L，相关系数r≥0.98
批间差：CV≤12%
灵敏度：能检出0.5 g/L及以下低浓度纤维蛋白原
3.适配仪器：沃芬TOP-750全自动血凝分析仪 </t>
  </si>
  <si>
    <t>凝血酶时间测定试剂盒TT（凝固法）</t>
  </si>
  <si>
    <t>缓冲液：1*9ml 牛凝血酶：4*5ml/盒</t>
  </si>
  <si>
    <t xml:space="preserve">1. 预期用途：用于体外定量测定人枸橼酸钠抗凝血浆的凝血酶时间
2.技术要求
准确性 与标准血浆比对，相对偏差 ≤ 15%
批间精密度 CV ≤ 10%
线性 / 检测范围 覆盖临床常见异常区间（14～60 秒）
3.适配仪器：沃芬TOP-750全自动血凝分析仪 </t>
  </si>
  <si>
    <t>凝血酶原时间测定试剂盒PT（凝固法）重组人组织因子</t>
  </si>
  <si>
    <t>试剂（重组人组织因子）：5*20ml 稀释剂（重组人组织因子稀释剂）：5*20ml/盒</t>
  </si>
  <si>
    <t xml:space="preserve">1.预期用途：用于体外定量测定人枸橼酸钠抗凝血浆的凝血酶原时间
2.技术要求
批间精密度CV≤10.0%
正确度：与参考物质比对≤±15%
INR准确性：治疗范围（INR 2.0～4.0）偏差≤±0.5；线性范围覆盖 10～60 秒
3.适配仪器：沃芬TOP-750全自动血凝分析仪 </t>
  </si>
  <si>
    <t>凝血分析用稀释液（Factor diluent）</t>
  </si>
  <si>
    <t>1*100ml /盒</t>
  </si>
  <si>
    <t xml:space="preserve">1.预期用途：用于凝血功能检测系统的样本稀释、试剂复溶、仪器冲洗及系统校准，为凝血分析仪提供稳定、无干扰的稀释环境
2.技术要求（卫生行业标准相关要求）
pH值应在标示范围±0.2内
渗透压、离子强度适宜，不影响凝血反应；无游离钙离子、镁离子等干扰凝血的离子
对凝血因子活性、纤维蛋白原凝固、免疫比浊反应无明显抑制或促进作用，不影响检测准确性
3.适配仪器：沃芬TOP-750全自动血凝分析仪 </t>
  </si>
  <si>
    <t>凝血校准品（定标血浆）</t>
  </si>
  <si>
    <t>10*1ml /盒</t>
  </si>
  <si>
    <t xml:space="preserve">1.预期用途：用于凝血检测系统（PT-活动度、纤维蛋白原浓度）的校准与定标
2.技术要求
基质与外观：来源为正常人混合血浆，冻干品为淡黄色疏松体，复溶后澄清、无沉淀、无异物
溯源性：各凝血项目定值可溯源至 WHO 或国家凝血参考物质
3.适配仪器：沃芬TOP-750全自动血凝分析仪 </t>
  </si>
  <si>
    <t>反应杯（ACL TOP Cuvettes）</t>
  </si>
  <si>
    <t xml:space="preserve">2400个/盒 </t>
  </si>
  <si>
    <t xml:space="preserve">1.预期用途：作为一次性光学反应容器，承载人血浆样本与凝血试剂，在仪器内完成混合、孵育及凝固反应
2.技术要求
外观：高度透明、无色；杯体光滑无划痕、无气泡、无杂质、无裂纹 
透光率：可见光区（340–800 nm），透光率 ≥ 90%，无明显光吸收或散射干扰
强度：韧性好，进样、加样、搅拌过程中不破碎、不变形、不卡杯
疏水性：内壁低吸附、挂液量极少，样本 / 试剂残留 &lt; 2%
化学惰性：不与凝血因子、钙离子、抗凝剂等发生反应，无抑制/激活作用
3.适配仪器：沃芬TOP-750全自动血凝分析仪 </t>
  </si>
  <si>
    <t>冲洗液（Rinse Solution ）</t>
  </si>
  <si>
    <r>
      <rPr>
        <sz val="11"/>
        <color rgb="FF000000"/>
        <rFont val="宋体"/>
        <charset val="134"/>
        <scheme val="minor"/>
      </rPr>
      <t>4000ml*3</t>
    </r>
    <r>
      <rPr>
        <sz val="11"/>
        <color rgb="FF000000"/>
        <rFont val="宋体"/>
        <charset val="134"/>
      </rPr>
      <t xml:space="preserve">瓶/箱 </t>
    </r>
  </si>
  <si>
    <t xml:space="preserve">1.预期用途：用于仪器在线清洗、管路冲洗、针壁清洁及比色池/反应杯池的漂洗
2.技术要求
pH 值：中性偏酸（pH 6.0–7.5），温和不伤金属 / 塑料部件
渗透压：接近生理体液（280–320 mOsm/kg），减少蛋白变性风险
离子强度：适宜，无高浓度干扰离子（如 Ca²⁺、Mg²⁺）
蛋白溶解力：能有效溶解牛血清白蛋白/人血浆蛋白沉积，清洗效率≥95%
表面活性：含温和非离子表面活性剂，无泡沫、低残留
对金属兼容性：无腐蚀、无锈蚀、无析出物，不损伤不锈钢采样针、合金阀
3.适配仪器：沃芬TOP-750全自动血凝分析仪 </t>
  </si>
  <si>
    <t>清洗液A</t>
  </si>
  <si>
    <t xml:space="preserve">1.预期用途：深度清洁采样针、管路、反应杯/比色池的顽固蛋白沉积、纤维蛋白凝块、钙盐沉淀、磷脂/试剂残留
2.技术要求
蛋白溶解：对变性血浆蛋白、纤维蛋白、血凝块溶解率 ≥ 95%
钙盐去除：有效溶解CaCO₄、CaCO₃等结晶沉淀
无残留：漂洗后无酸性残留，不影响后续凝血反应（PT/APTT/FIB）
3.适配仪器：沃芬TOP-750全自动血凝分析仪 </t>
  </si>
  <si>
    <t>清洗液B</t>
  </si>
  <si>
    <t>80ml /瓶</t>
  </si>
  <si>
    <t>1.预期用途：与清洗液 A配套用于仪器深度清洁维护的碱性清洗液。去除仪器管路、采样针、试剂针、反应杯通道内的脂类、蛋白污垢、生物膜、有机残留
2. 技术要求：具有良好的去污、乳化、脱脂能力，不含钙、镁等干扰凝血反应的离子，与仪器塑料、橡胶、金属部件兼容，不腐蚀、不老化
清洁性能：有效去除脂血标本残留、蛋白质吸附、试剂沉积物，清洗后无明显残留，不影响后续 PT、APTT、FIB 等检测
3.适配仪器：沃芬TOP-750全自动血凝分析仪</t>
  </si>
  <si>
    <r>
      <rPr>
        <sz val="11"/>
        <color rgb="FF000000"/>
        <rFont val="宋体"/>
        <charset val="134"/>
      </rPr>
      <t>14*25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汉仪书宋二KW"/>
        <charset val="134"/>
      </rPr>
      <t>，</t>
    </r>
    <r>
      <rPr>
        <sz val="11"/>
        <color rgb="FF000000"/>
        <rFont val="Arial"/>
        <charset val="134"/>
      </rPr>
      <t>1000</t>
    </r>
    <r>
      <rPr>
        <sz val="11"/>
        <color rgb="FF000000"/>
        <rFont val="汉仪书宋二KW"/>
        <charset val="134"/>
      </rPr>
      <t>只</t>
    </r>
    <r>
      <rPr>
        <sz val="11"/>
        <color rgb="FF000000"/>
        <rFont val="Arial"/>
        <charset val="134"/>
      </rPr>
      <t>/</t>
    </r>
    <r>
      <rPr>
        <sz val="11"/>
        <color rgb="FF000000"/>
        <rFont val="汉仪书宋二KW"/>
        <charset val="134"/>
      </rPr>
      <t>包</t>
    </r>
  </si>
  <si>
    <t>1.预期用途：用于临床检验中人体血液、血浆、血清等样本的分装、适配样本架使用，供仪器采样针自动吸取样本
2.技术要求
外观与材质：光滑无毛刺、无划痕、无气泡、无裂纹。杯体挺直，底部厚实，无渗漏
物理性能：具有足够刚度与韧性，进样过程不变形、不塌陷、不卡杯。内壁光滑，样本挂壁量少，保证吸样准确
化学与生物性能：化学惰性，不与血液成分、抗凝剂、检测试剂发生反应，无钙离子、镁离子、肝素、EDTA等干扰凝血检测的物质
3.适配仪器：沃芬TOP-750全自动血凝分析仪</t>
  </si>
  <si>
    <t>凝血八项非定值质控品</t>
  </si>
  <si>
    <t>水平1:6*1ml/盒</t>
  </si>
  <si>
    <t xml:space="preserve">1.预期用途：用于临床实验室凝血功能检测系统的室内质量控制，适用于 PT、APTT、TT、FIB、D - 二聚体、FDP、AT-Ⅲ、PLG 共八项凝血及纤溶项目的精密度监测
2.技术要求
基质与外观：以人源混合血浆为基质，冻干品为白色或淡黄色疏松体，复溶后澄清透明，无溶血、脂血、黄疸及异物
适用性：适用于凝固法、免疫比浊法、发色底物法，同时检测凝血八项指标，无明显基质效应
均匀性与瓶间差：瓶间差满足临床质控要求，同一批次各瓶检测结果CV ≤ 5.0%
稳定性：在规定贮存条件下，有效期内各项指标稳定；复溶后在 2～8℃ 条件下可稳定一定时间（通常≥72h），性能无显著下降
浓度水平：通常设置正常水平、异常低水平、异常高水平至少 2～3 个浓度，覆盖临床病理范围
3.适配仪器：沃芬TOP-750全自动血凝分析仪          </t>
  </si>
  <si>
    <t>水平3:6*1ml/盒</t>
  </si>
  <si>
    <t>采购包4</t>
  </si>
  <si>
    <r>
      <rPr>
        <sz val="11"/>
        <color rgb="FF000000"/>
        <rFont val="宋体"/>
        <charset val="134"/>
        <scheme val="minor"/>
      </rPr>
      <t>N</t>
    </r>
    <r>
      <rPr>
        <sz val="11"/>
        <color rgb="FF000000"/>
        <rFont val="宋体"/>
        <charset val="134"/>
      </rPr>
      <t>端-B型钠尿肽前体（NT-proBNP）测定试剂盒（化学发光免疫分析法）</t>
    </r>
  </si>
  <si>
    <r>
      <rPr>
        <sz val="11"/>
        <color rgb="FF000000"/>
        <rFont val="宋体"/>
        <charset val="134"/>
        <scheme val="minor"/>
      </rPr>
      <t>20</t>
    </r>
    <r>
      <rPr>
        <sz val="11"/>
        <color rgb="FF000000"/>
        <rFont val="宋体"/>
        <charset val="134"/>
      </rPr>
      <t xml:space="preserve">人份/盒 </t>
    </r>
  </si>
  <si>
    <t>1.预期用途：用于体外定量测定人血清中N端-B型钠尿肽前体（NT-proBNP）浓度，心力衰竭等心血管相关疾病的辅助诊断及疗效监测
2.性能参数
2.1线性范围（pg/mL）：5～35000
2.2精密度、正确度：批内精密度 CV≤5%；批间精密度 CV≤8%；正确度相对偏差≤±8%
2.3溯源性：可溯源至国际标准品，符合 GB/T 21415-2008
2.4试剂稳定性：未开封 2～8℃密闭避光保存，有效期 12 个月；开封后 2～8℃避光保存，30 天内稳定
3.适配仪器：宝太CLi-3200全自动化学发光免疫分析仪</t>
  </si>
  <si>
    <t>降钙素原（PCT）测定试剂盒（化学发光免疫分析法）</t>
  </si>
  <si>
    <t>1.预期用途：用于体外定量检测人血清或血浆中的降钙素原（PCT）浓度，辅助诊断细菌感染
2.性能参数
2.1线性范围：在0.05 ng/mL～100.00 ng/mL范围内具有良好线性
2.2精密度、正确度
批间精密度：CV≤10%；正确度：可与溯源参考方法比对
2.3溯源性：试剂盒校准品溯源至国际公认参考物质
2.4试剂稳定性：未开封试剂有效期不少于12个月，开封上机后稳定不少于28天
3.适配仪器：宝太CLi-3200全自动化学发光免疫分析仪</t>
  </si>
  <si>
    <t>超敏肌钙蛋白T（hs-cTnT）测定试剂盒（化学发光免疫分析法）</t>
  </si>
  <si>
    <t>1.预期用途：用于体外定量检测人血清或血浆中hs-cTnT浓度，辅助诊断急性心肌梗死（含早期微小心肌损伤）、评估心肌损伤程度、监测相关疾病心肌损伤进展及治疗效果、鉴别心源性与非心源性胸痛
2 性能参数
2.1线性范围：试剂盒在3ng/L～1000ng/L范围内线性良好，可覆盖常规及微小心肌损伤检测需求
2.2精密度、正确度：批间精密度CV≤8%；与可溯源参考方法比对相对偏差≤±8%，经国家/国际标准物质校准，误差在允许范围内，满足高灵敏度检测需求
2.3溯源性：试剂盒校准品溯源至国际公认参考物质
2.4试剂稳定性：未开封试剂有效期不少于12个月，开封上机后稳定不少于28天
3 适配仪器：宝太CLi-3200全自动化学发光免疫分析仪</t>
  </si>
  <si>
    <r>
      <rPr>
        <sz val="11"/>
        <color rgb="FF000000"/>
        <rFont val="宋体"/>
        <charset val="134"/>
        <scheme val="minor"/>
      </rPr>
      <t>D-</t>
    </r>
    <r>
      <rPr>
        <sz val="11"/>
        <color rgb="FF000000"/>
        <rFont val="宋体"/>
        <charset val="134"/>
      </rPr>
      <t>二聚体（D-Dimer）测定试剂盒（化学发光免疫分析法）</t>
    </r>
  </si>
  <si>
    <t>1.预期用途：用于体外定量检测人血清或血浆中D-二聚体（D-Dimer）浓度，辅助诊断弥散性血管内凝血（DIC）、深静脉血栓（DVT）、肺栓塞（PE）等血栓性疾病
2.性能参数
2.1线性范围：试剂盒在0.1μg/mL～10.0μg/mL（FEU）范围内线性良好
2.2精密度、正确度：低值样本批内精密度CV ≤ 15.0%、高值样本批内精密度CV ≤ 10.0%
批间精密度CV ≤ 15.0%；正确度与可溯源参考方法比对，相对偏差≤±15%，经国家/国际标准物质校准，误差在允许范围内，满足临床检测需求
2.3溯源性：试剂盒校准品溯源至国际公认参考物质
2.4试剂稳定性：未开封试剂有效期不少于12个月，开封上机后稳定不少于28天
3.适配仪器：宝太CLi-3200全自动化学发光免疫分析仪</t>
  </si>
  <si>
    <t>Tecan 200ul 导电盒装无菌吸头</t>
  </si>
  <si>
    <t>200ul,96支/盒</t>
  </si>
  <si>
    <t>1.预期用途：样本吸样和液面探测
2.技术要求：导电性稳定
3.适配仪器：宝太CLi-3200全自动化学发光免疫分析仪</t>
  </si>
  <si>
    <t>采购包5</t>
  </si>
  <si>
    <t>血液增菌培养瓶（成人抗生素中和）</t>
  </si>
  <si>
    <t>25ml/瓶</t>
  </si>
  <si>
    <t>1.预期用途：患者的血液及其他无菌体液中需氧/厌氧/真菌的增菌培养与检测
2.技术要求：瓶体整洁、无裂纹、标识清晰。培养基澄清/微浊，无沉淀、无杂菌。真空度稳定，穿刺无漏气。抗生素中和能力（核心指标）可有效吸附/中和：β-内酰胺类、氨基糖苷类、喹诺酮类、糖肽类、四环素类、大环内酯类等常用抗生素。中和后标准菌株（金葡、大肠、肺链、念珠菌）生长正常，检出时间与无抗生素对照组无显著差异。剩余有效期≥ 12个月，随货发出厂检验报告、性能验证报告。
3.适配仪器：贝克曼LABSTAR plus血培养仪</t>
  </si>
  <si>
    <t>血液增菌培养瓶（儿童抗生素中和）</t>
  </si>
  <si>
    <t>血液增菌培养瓶（厌氧抗生素中和）</t>
  </si>
  <si>
    <t>采购包6</t>
  </si>
  <si>
    <t>预激发液</t>
  </si>
  <si>
    <r>
      <rPr>
        <sz val="11"/>
        <color rgb="FF000000"/>
        <rFont val="宋体"/>
        <charset val="134"/>
        <scheme val="minor"/>
      </rPr>
      <t>220ml/</t>
    </r>
    <r>
      <rPr>
        <sz val="11"/>
        <color rgb="FF000000"/>
        <rFont val="宋体"/>
        <charset val="134"/>
      </rPr>
      <t>瓶</t>
    </r>
    <r>
      <rPr>
        <sz val="11"/>
        <color rgb="FF000000"/>
        <rFont val="宋体"/>
        <charset val="134"/>
      </rPr>
      <t xml:space="preserve"> 4瓶/盒</t>
    </r>
  </si>
  <si>
    <t>1.预期用途
在检测过程中提供酸性氧化反应环境，与激发液配合，共同触发免疫反应复合物产生化学发光信号，实现待测物质的定量或定性检测
2.技术要求
发光性能：与对应试剂盒、仪器系统匹配良好，能稳定激发吖啶酯发光，发光强度满足检测要求，本底低，信噪比高，保证检测灵敏度与重复性
3.适配仪器：亚辉龙iFLash 3000-H化学发光免疫分析仪</t>
  </si>
  <si>
    <t>激发液</t>
  </si>
  <si>
    <t>1.预期用途
在反应体系中提供强碱性环境，与预激发液共同作用，触发稳定、高强度的化学发光信号，以实现对待测物质的定量或定性检测
2.技术要求
发光性能：与对应试剂盒、仪器系统匹配良好，能稳定激发吖啶酯发光，发光强度满足检测要求，本底低，信噪比高，保证检测灵敏度与重复性
3.适配仪器：亚辉龙iFLash 3000-H化学发光免疫分析仪</t>
  </si>
  <si>
    <r>
      <rPr>
        <sz val="11"/>
        <color rgb="FF000000"/>
        <rFont val="宋体"/>
        <charset val="134"/>
        <scheme val="minor"/>
      </rPr>
      <t>10</t>
    </r>
    <r>
      <rPr>
        <sz val="11"/>
        <color rgb="FF000000"/>
        <rFont val="宋体"/>
        <charset val="134"/>
      </rPr>
      <t>L/瓶</t>
    </r>
  </si>
  <si>
    <t>1.预期用途
主要用于免疫反应后的磁微粒复合物洗涤分离，去除未结合的抗原、抗体、标记物及样本杂质，降低非特异性结合，减少背景干扰，保证检测结果的准确性和精密度
2.技术要求：洗涤充分，携带污染率低，不影响免疫结合与化学发光反应
3.适配仪器：亚辉龙iFLash 3000-H化学发光免疫分析仪</t>
  </si>
  <si>
    <r>
      <rPr>
        <sz val="11"/>
        <color rgb="FF000000"/>
        <rFont val="宋体"/>
        <charset val="134"/>
        <scheme val="minor"/>
      </rPr>
      <t>1000/</t>
    </r>
    <r>
      <rPr>
        <sz val="11"/>
        <color rgb="FF000000"/>
        <rFont val="宋体"/>
        <charset val="134"/>
      </rPr>
      <t>包</t>
    </r>
  </si>
  <si>
    <t>1.预期用途
作为一次性免疫反应容器，完成样本与试剂的混合、孵育、磁分离、清洗及化学发光信号检测全过程
2.技术要求：
外观：无色透明，无气泡、无划痕、无毛刺、无变形
光学性能：透光性好，对发光信号无明显干扰，本底低
3.适配仪器：亚辉龙iFLash 3000-H化学发光免疫分析仪</t>
  </si>
  <si>
    <t>肺炎支原体IgG检测试剂盒（化学发光法）</t>
  </si>
  <si>
    <r>
      <rPr>
        <sz val="11"/>
        <color rgb="FF000000"/>
        <rFont val="宋体"/>
        <charset val="134"/>
        <scheme val="minor"/>
      </rPr>
      <t>2*50</t>
    </r>
    <r>
      <rPr>
        <sz val="11"/>
        <color rgb="FF000000"/>
        <rFont val="宋体"/>
        <charset val="134"/>
      </rPr>
      <t>人份/盒</t>
    </r>
  </si>
  <si>
    <t>1.预期用途
用于体外检测人血清或血浆中的肺炎支原体（MP）IgG抗体。用于肺炎支原体感染的辅助诊断，主要提示既往感染或再次感染
2.技术要求
准确度：阳性参考品符合率 100%，阴性参考品符合率 100%
精密度：批内精密度CV≤10%，批间精密度CV≤15%
3.适配仪器：亚辉龙iFLash 3000-H化学发光免疫分析仪</t>
  </si>
  <si>
    <t>肺炎支原体IgM检测试剂盒（化学发光法）</t>
  </si>
  <si>
    <t>1.预期用途
用于体外检测人血清或血浆中的肺炎支原体特异性IgM抗体。用于肺炎支原体感染的早期辅助诊断，提示近期感染或急性感染，为临床早期诊疗提供依据
2.技术要求
准确度：阳性参考品符合率100%，阴性参考品符合率100%
精密度：批内精密度CV≤10%，批间精密度CV≤16%
3.适配仪器：亚辉龙iFLash 3000-H化学发光免疫分析仪</t>
  </si>
  <si>
    <t>肺炎支原体IgG抗体非定值质控品</t>
  </si>
  <si>
    <t>阳性：2*2ml 阴性：2*2ml/盒</t>
  </si>
  <si>
    <t>1.预期用途
含 IgM、IgG 或复合质控，监控肺炎支原体抗体（IgM/IgG）检测的精密度（批内、批间重复性、日间稳定性）及时识别随机误差、仪器漂移、试剂失效、操作偏差
2.技术要求：
基质：人血清 / 血浆（与临床样本一致），减少基质效应
分析物：
水平：阴性 + 阳性（至少 2 水平）；
阴性水平：接近且低于检测 Cut-off 值
阳性水平：
低水平：接近 Cut-off（临界质控）
高水平：强阳性（覆盖检测范围上限）
3.适配仪器：亚辉龙iFLash 3000-H化学发光免疫分析仪</t>
  </si>
  <si>
    <t>肺炎支原体IgM抗体非定值质控品</t>
  </si>
  <si>
    <t>采购包7</t>
  </si>
  <si>
    <t>10L/桶</t>
  </si>
  <si>
    <t>1.预期用途
用于分析仪检测过程中反应体系的清洗，通过去除未结合的抗原/抗体、游离标记物、血清蛋白及杂质，实现纯化待测物
2.技术要求
清洁性能：清洗后本底计数达标，无携带污染，保障交叉污染控制，确保计数/发光值稳定
3.适配仪器：新产业X8全自动免疫分析仪</t>
  </si>
  <si>
    <t>R1:1.5L R2:1.5L /箱</t>
  </si>
  <si>
    <t>1.预期用途：为免疫反应终末阶段提供化学发光激发条件
核心功能：通过底物液1（碱性激发液）与底物液2（氧化剂） 的顺序注入，激发标记物 ABEI（异鲁米诺衍生物）发生氧化反应，在3秒内产生高强度、瞬时闪光型光信号。
2.技术要求
激发效率：对ABEI标记物激发效率≥95%，3秒内完成发光
本底控制：空白本底发光值极低，非特异性发光干扰≤0.1%
线性关系：发光强度与ABEI浓度线性相关系数r≥0.999
无干扰：不含影响免疫结合、腐蚀仪器管路的成分
3.适配仪器：新产业X8全自动免疫分析仪</t>
  </si>
  <si>
    <r>
      <rPr>
        <sz val="11"/>
        <color rgb="FF000000"/>
        <rFont val="宋体"/>
        <charset val="134"/>
        <scheme val="minor"/>
      </rPr>
      <t>546</t>
    </r>
    <r>
      <rPr>
        <sz val="11"/>
        <color rgb="FF000000"/>
        <rFont val="宋体"/>
        <charset val="134"/>
      </rPr>
      <t xml:space="preserve">个/盒 </t>
    </r>
  </si>
  <si>
    <t>一、预期用途
作为一次性反应容器，承载全程检测流程，包括样本与试剂混合：容纳血清/血浆样本、试剂、磁微粒，完成抗原抗体免疫反应
2.技术要求
外观：无色透明，壁厚均匀；无划痕、气泡、杂质、毛边，透光均匀，无光学干扰
透光率≥90%（400–700nm），保证发光信号准确传输
强度：抗挤压、抗变形；无卡杯、无碎裂
化学兼容性：耐清洗液（pH7–13）、底物液（强酸/强碱）、不溶出、不变形、无干扰反应
3.适配仪器：新产业X8全自动免疫分析仪</t>
  </si>
  <si>
    <t>一次性使用吸头</t>
  </si>
  <si>
    <r>
      <rPr>
        <sz val="11"/>
        <color rgb="FF000000"/>
        <rFont val="宋体"/>
        <charset val="134"/>
        <scheme val="minor"/>
      </rPr>
      <t>96</t>
    </r>
    <r>
      <rPr>
        <sz val="11"/>
        <color rgb="FF000000"/>
        <rFont val="宋体"/>
        <charset val="134"/>
      </rPr>
      <t xml:space="preserve">个/盒 </t>
    </r>
  </si>
  <si>
    <t>1.预期用途
配套安装在样本针/试剂针上，实现微量样本、试剂的精准吸取与加注。作为一次性隔离耗材，防止样本间、样本与仪器间交叉污染，保证检测结果准确可靠
2.技术要求
外观与尺寸：无色透明，无毛刺、无气泡、无杂质、无变形。与仪器加样针匹配良好，插拔顺畅、松紧适宜、不漏液、不脱落
物理性能：内壁光滑，挂液量低，保证微量加样精度。耐酸碱、耐清洗液、底物液腐蚀，不溶胀、不变形、不破裂。吸液与排液顺畅，无气泡、无堵塞
3.适配仪器：新产业X8全自动免疫分析仪</t>
  </si>
  <si>
    <t>乙型肝炎病毒表面抗原检测试剂盒（磁微粒化学发光法）</t>
  </si>
  <si>
    <r>
      <rPr>
        <sz val="11"/>
        <color rgb="FF000000"/>
        <rFont val="宋体"/>
        <charset val="134"/>
        <scheme val="minor"/>
      </rPr>
      <t>100</t>
    </r>
    <r>
      <rPr>
        <sz val="11"/>
        <color rgb="FF000000"/>
        <rFont val="宋体"/>
        <charset val="134"/>
      </rPr>
      <t xml:space="preserve">测试/盒 </t>
    </r>
  </si>
  <si>
    <t>1.预期用途
用于体外定量检测人血清或血浆中的乙型肝炎病毒表面抗原（HBsAg），主要用于乙型肝炎病毒感染的辅助诊断
2. 线性范围（定量）
2.1溯源性：定量结果应溯源至 WHO 国际标准品。
2.2常用范围：0.05～250 IU/mL（企业可扩展）
2.3精密度：批内精密度 CV ≤ 10%，批间精密度 CV ≤ 15%
2.4 Hook 效应（高值钩状）：浓度至 1×10⁵ IU/mL 不出现假阴性
3.适配仪器：新产业X8全自动免疫分析仪</t>
  </si>
  <si>
    <t>乙型肝炎病毒表面抗体检测试剂盒（磁微粒化学发光法）</t>
  </si>
  <si>
    <t>1.预期用途
用于体外定量检测人血清或血浆中的乙型肝炎病毒表面抗体（抗 - HBs）。主要用于：评价乙肝疫苗免疫效果，判断机体对乙肝病毒是否具有保护性免疫力，乙肝感染康复及预后评估，人群乙肝免疫水平筛查
2.技术要求（依据行业标准 YY/T 1248—2014）
2.1溯源性：定量结果应溯源至 WHO 国际标准品。
2.2线性范围
常用线性范围：10 mIU/mL ～ 1000 mIU/mL
2.3精密度：批内精密度 CV ≤ 10%，批间精密度 CV ≤ 15%
3.适配仪器：新产业X8全自动免疫分析仪</t>
  </si>
  <si>
    <t>乙型肝炎病毒e抗原测定试剂盒（磁微粒化学发光法）</t>
  </si>
  <si>
    <t>1.预期用途
用于体外检测人血清或血浆中的乙型肝炎病毒 e 抗原（HBeAg）。辅助判断乙肝病毒复制活跃程度与传染性强弱
2.技术要求（依据YY/T 1249—2014）
2.1检出限（灵敏度）
试剂盒对国家参考品的检出限应符合标准要求，能够准确检出低浓度临界水平的 HBeAg
2.2精密度
批内精密度CV≤10%，批间精密度CV≤ 15%
3.适配仪器：新产业X8全自动免疫分析仪</t>
  </si>
  <si>
    <t>乙型肝炎病毒e抗体测定试剂盒（化学发光免疫分析法）</t>
  </si>
  <si>
    <t>1.预期用途
用于体外检测人血清或血浆中的乙型肝炎病毒 e 抗体（抗-HBe）。用于判断乙肝病毒复制是否受到抑制，传染性降低或减弱
2.技术要求（依据 YY/T 1250—2014）
2.1灵敏度
试剂盒应能检出国家参考品中临界阳性样本，符合标准规定的检出能力
2.2精密度
批内精密度 CV≤10%，批间精密度CV≤15%
3.适配仪器：新产业X8全自动免疫分析仪</t>
  </si>
  <si>
    <t>乙型肝炎病毒核心抗体测定试剂盒（磁微粒化学发光法）</t>
  </si>
  <si>
    <t>1.预期用途
用于体外检测人血清或血浆中的乙型肝炎病毒核心抗体（抗-HBc）。判断机体既往或现症感染乙型肝炎病毒
2.技术要求（依据YY/T 1250—2014）
2.1灵敏度
试剂盒应能检出国家参考品中临界阳性样本，符合标准规定的检出能力
2.2精密度
批内精密度 CV≤10%，批间精密度 CV≤ 15%
3.适配仪器：新产业X8全自动免疫分析仪</t>
  </si>
  <si>
    <t>人类免疫缺陷病毒抗原和抗体检测试剂盒（磁微粒化学发光法）</t>
  </si>
  <si>
    <t>1.预期用途
用于体外检测人血清或血浆中的人类免疫缺陷病毒（HIV-1/HIV-2）抗体及HIV-1 p24抗原。用于人类免疫缺陷病毒感染的辅助诊断
2.技术要求
2.1灵敏度
对国家参考品中的阳性参考品符合率100%，能够检出HIV-1、HIV-2 抗体及 HIV-1 p24 抗原，检出限满足国家参考品要求，可检出低水平临界样本
2.2精密度
批内精密度CV≤10%，批间精密度CV≤15%
3.适配仪器：新产业X8全自动免疫分析仪</t>
  </si>
  <si>
    <t>梅毒螺旋体抗体检测试剂盒（磁微粒化学发光法）</t>
  </si>
  <si>
    <t>1.预期用途
用于体外检测人血清或血浆中的梅毒螺旋体特异性抗体。用于梅毒感染的辅助诊断
2.技术要求
2.1灵敏度
对国家参考品中的阳性参考品符合率 100%，能够检出低水平临界阳性样本，满足早期筛查要求
2.2精密度
批内精密度 CV≤10%，批间精密度CV≤15%
3.适配仪器：新产业X8全自动免疫分析仪</t>
  </si>
  <si>
    <t>丙型肝炎病毒抗体检测试剂盒（化学发光免疫分析法）</t>
  </si>
  <si>
    <t>1.预期用途
用于体外检测人血清或血浆中的丙型肝炎病毒（HCV）抗体。用于丙型肝炎病毒感染的辅助诊断
2.技术要求
2.1灵敏度
对国家参考品中的阳性参考品符合率 100%，能够检出低水平临界阳性样本，满足早期筛查要求。对 HCV不同基因型（1、2、3、4、5、6 型）均具有良好反应性。
2.2精密度
批内精密度 CV ≤ 10%，批间精密度 CV ≤ 15%
3.适配仪器：新产业X8全自动免疫分析仪</t>
  </si>
  <si>
    <t>采购包8</t>
  </si>
  <si>
    <t>尿液分析试纸条（迪瑞）FUS-14CaII</t>
  </si>
  <si>
    <r>
      <rPr>
        <sz val="11"/>
        <color rgb="FF000000"/>
        <rFont val="宋体"/>
        <charset val="134"/>
        <scheme val="minor"/>
      </rPr>
      <t>100</t>
    </r>
    <r>
      <rPr>
        <sz val="11"/>
        <color rgb="FF000000"/>
        <rFont val="宋体"/>
        <charset val="134"/>
      </rPr>
      <t>条/筒</t>
    </r>
  </si>
  <si>
    <t>1.预期用途
用于对人体尿液进行定性/半定量检测，辅助肾脏、泌尿、代谢、肝胆等系统疾病筛查、诊断与疗效监测
2.技术要求
2.1检测项目：pH、比重（SG）、蛋白质（PRO）、葡萄糖（GLU）、酮体（KET）、胆红素（BIL）、尿胆原（URO）、隐血（BLD）、亚硝酸盐（NIT）白细胞（LEU）、抗坏血酸（VC）、肌酐（CR）、钙（Ca）、微量白蛋白（MA）等
2.2理化与反应：pH：4.5–9.0区间分级准确；比重：1.005–1.030分级准确；反应时间：严格按说明书（一般30–60秒）
2.3准确度：与参考液差值同向不超过1个量级，不得反向，阳性不得判阴性；阴性不得判阳性
2.4重复性：同一样本重复检测一致性≥90%
2.5检出限：各项目最低阳性量级必须检出，不得漏检
2.6空白本底：阴性对照：无假阳性
3.适配仪器：迪瑞FUS-1000全自动尿液分析仪
4.配套要求：配套满足机器正常使用的质控品</t>
  </si>
  <si>
    <t>筒</t>
  </si>
  <si>
    <t>尿液干化学分析质控物（阳性）</t>
  </si>
  <si>
    <r>
      <rPr>
        <sz val="11"/>
        <color rgb="FF000000"/>
        <rFont val="宋体"/>
        <charset val="134"/>
        <scheme val="minor"/>
      </rPr>
      <t>4*8ml/</t>
    </r>
    <r>
      <rPr>
        <sz val="11"/>
        <color rgb="FF000000"/>
        <rFont val="宋体"/>
        <charset val="134"/>
      </rPr>
      <t>盒</t>
    </r>
  </si>
  <si>
    <t>1.预期用途
用于尿液干化学分析系统的室内质量控制，验证检测系统是否正常。模拟正常阴性或病理阳性尿液，监测试纸条+尿液分析仪对阴性阳性项目的检出能力。
2.技术要求
2.1项目与浓度水平：通常包含各项目阴性与阳性水平，PH、比重、VC等数值结果有高低值区分
2.2准确度：各项目检测结果与靶值等级一致，不允许出现假阴性，等级偏差一般不超过 1 个量级，阴性质控不允许出现阳性结果
2.3重复性：重复测定结果一致性良好，无明显跳级、忽阴忽阳
2.4稳定性：未开瓶有效期12～18 个月，开瓶后：2～8℃ 可稳定 1～3 个月（按说明书）
3.适配仪器：迪瑞FUS-1000全自动尿液分析仪</t>
  </si>
  <si>
    <t>尿液干化学分析质控物（阴性）</t>
  </si>
  <si>
    <t>有形成分分析质控液/水平3（阳性）</t>
  </si>
  <si>
    <r>
      <rPr>
        <sz val="11"/>
        <color rgb="FF000000"/>
        <rFont val="宋体"/>
        <charset val="134"/>
        <scheme val="minor"/>
      </rPr>
      <t>125ml/</t>
    </r>
    <r>
      <rPr>
        <sz val="11"/>
        <color rgb="FF000000"/>
        <rFont val="宋体"/>
        <charset val="134"/>
      </rPr>
      <t>瓶</t>
    </r>
  </si>
  <si>
    <t>1.预期用途
用于迪瑞全自动尿有形成分分析仪（FUS 系列）的室内质量控制。模拟尿液中红细胞，监控仪器计数准确度、重复性，验证检测系统稳定可靠。
2.技术要求
2.1组成与成分
阳性质控液（Level 3），含模拟红细胞（猪血来源）
阴性质控液，模拟尿液基质，不含或含极低水平有形成分
2.2基质与兼容性
基质为模拟人尿液，无干扰、不堵孔、不损伤仪器
与迪瑞FUS 系列有形成分分析仪、配套鞘液 / 稀释液完全兼容
3.适配仪器：迪瑞FUS-1000全自动尿液分析仪</t>
  </si>
  <si>
    <t>有形成分分析质控液（阴性）</t>
  </si>
  <si>
    <t>有形成分分析聚焦液</t>
  </si>
  <si>
    <t>水平2:125ml/瓶</t>
  </si>
  <si>
    <t>1.预期用途
核心功能：确定尿沉渣/分泌物分析仪显微成像系统的焦面位置，校准仪器焦距
临床价值：确保尿液/分泌物中有形成分（红细胞、白细胞、上皮细胞、管型、结晶等）成像清晰、计数准确，提升检测可靠性
2.技术要求
主要成分：猪血红细胞2500–3500粒子/μL，辅以磷酸盐缓冲液（6.7mmol/L）等，含固定浓度标准颗粒，供仪器识别对焦
外观：无色或淡红色透明液体，无沉淀、无浑浊	保证流动性与成像识别效果
浓度准确性：红细胞浓度在注册证规定范围，每批定值以瓶签为准确保对焦校准精度
3.适配仪器：迪瑞FUS-1000全自动尿液分析仪</t>
  </si>
  <si>
    <t>有形成分分析校准液</t>
  </si>
  <si>
    <t>1.预期用途
用于校准全自动尿有形成分分析仪，建立/修正仪器标准曲线，将仪器信号值转换为准确的颗粒计数（个/μL）。
2.技术要求：
外观性状：淡红色 / 红色透明液体，无沉淀、无浑浊、无异物，保证流动性与检测稳定性
浓度定值：标准浓度颗粒（红细胞），批间定值（瓶签标示值）作为计量标准，用于仪器定标
3.适配仪器：迪瑞FUS-1000全自动尿液分析仪</t>
  </si>
  <si>
    <t>尿液分析用鞘液</t>
  </si>
  <si>
    <r>
      <rPr>
        <sz val="11"/>
        <color rgb="FF000000"/>
        <rFont val="宋体"/>
        <charset val="134"/>
        <scheme val="minor"/>
      </rPr>
      <t>10</t>
    </r>
    <r>
      <rPr>
        <sz val="11"/>
        <color rgb="FF000000"/>
        <rFont val="宋体"/>
        <charset val="134"/>
      </rPr>
      <t>L/桶</t>
    </r>
  </si>
  <si>
    <t>1.预期用途
形成鞘流：在流动室内，鞘液从四周包裹、聚焦样本流，使尿液有形成分（红细胞、白细胞等）呈单列排列通过检测区。
保证成像：确保细胞不重叠、位置居中、姿态一致，让显微镜清晰拍摄，为AI 别与计数提供高质量图像
2.技术要求：
外观：无色透明液体，无沉淀、无浑浊、无异物
pH值：7.0±0.5 
渗透压：270~330 mOsm/kg
电导率：12.0~16.0 mS/cm（仪器稳定运行关键）
3.适配仪器：迪瑞FUS-1000全自动尿液分析仪</t>
  </si>
  <si>
    <t>尿有形成分分析仪清洗液</t>
  </si>
  <si>
    <r>
      <rPr>
        <sz val="11"/>
        <color rgb="FF000000"/>
        <rFont val="宋体"/>
        <charset val="134"/>
        <scheme val="minor"/>
      </rPr>
      <t>500ml/</t>
    </r>
    <r>
      <rPr>
        <sz val="11"/>
        <color rgb="FF000000"/>
        <rFont val="宋体"/>
        <charset val="134"/>
      </rPr>
      <t>瓶</t>
    </r>
  </si>
  <si>
    <t>1.预期用途：清洁流动池，去除蛋白黏附、细胞碎片与盐类结晶
2.技术要求：
外观：无色/淡黄色透明液体，无沉淀、浑浊，保证清洁与兼容性
pH值：7.60±1.00（25℃），温和清洁，不腐蚀流路
稳定性：2～30℃密封贮存，有效期 12个月，室温避光，严禁冷冻
3.适配仪器：迪瑞FUS-1000全自动尿液分析仪</t>
  </si>
  <si>
    <t>全自动尿液分析系统清洗液I</t>
  </si>
  <si>
    <t>1.核心用途：清洗样本针、试剂针、进样管路，清除尿液蛋白与细胞黏附
2.技术要求
清洁性能：洗净后携带微粒计数 ≤1个/μL，保证交叉污染控制达标
空白计数：空白液中微粒计数≤1个/μL，避免本底干扰检测结果
3.适配仪器：迪瑞FUS-1000全自动尿液分析仪</t>
  </si>
  <si>
    <t>晋江市医院晋南分院检验科物资采购清单</t>
  </si>
  <si>
    <t>技术参数要求/适配机型</t>
  </si>
  <si>
    <r>
      <rPr>
        <sz val="14"/>
        <color rgb="FF000000"/>
        <rFont val="宋体"/>
        <charset val="134"/>
        <scheme val="minor"/>
      </rPr>
      <t>参考单价</t>
    </r>
    <r>
      <rPr>
        <sz val="14"/>
        <color rgb="FF000000"/>
        <rFont val="宋体"/>
        <charset val="134"/>
      </rPr>
      <t xml:space="preserve"> （元）</t>
    </r>
  </si>
  <si>
    <t>参考单价单位</t>
  </si>
  <si>
    <t>最小包装下的数量</t>
  </si>
  <si>
    <t>最小包装下的单价</t>
  </si>
  <si>
    <t>预计年使用量</t>
  </si>
  <si>
    <t>预计年采购总额</t>
  </si>
  <si>
    <t>预计年采购测试数</t>
  </si>
  <si>
    <t>2025年检测量</t>
  </si>
  <si>
    <t>尿液分析试纸条</t>
  </si>
  <si>
    <t>1. 预期用途尿液分析试纸条（干化学法）用于医疗机构  实验室对人体尿液进行定性 / 半定量检测，辅助肾脏、泌尿、代谢、肝胆等系统疾病筛查、诊断与疗效监测
2. 技术要求
常见检测项目
pH、比重（SG）、蛋白质（PRO）、葡萄糖（GLU）、酮体（KET）胆红素（BIL）、尿胆原（URO）、隐血（BLD）、亚硝酸盐（NIT）白细胞（LEU）、抗坏血酸（VC）、肌酐（CR）、钙（Ca）、微量白蛋白（MA）
（2）理化与反应
pH：4.5–9.0 区间分级准确
比重：1.005–1.030 分级准确
反应时间：严格按说明书（一般 30–60 秒）
（3）准确度
与参考液差值同向不超过 1 个量级，不得反向
阳性不得判阴性；阴性不得判阳性
（4）重复性
同一样本重复检测：一致性≥90%
（5）检出限
各项目最低阳性量级必须检出，不得漏检
（6）空白本底
阴性对照：无假阳性
3. 适配仪器:迪瑞FUS-1000
4. 配套要求：配套满足机器正常使用的质控品</t>
  </si>
  <si>
    <t>采购包9</t>
  </si>
  <si>
    <t>C-反应蛋白（CRP）校准品（全血）</t>
  </si>
  <si>
    <r>
      <rPr>
        <sz val="11"/>
        <color rgb="FF000000"/>
        <rFont val="宋体"/>
        <charset val="134"/>
        <scheme val="minor"/>
      </rPr>
      <t>0.5ml*5</t>
    </r>
    <r>
      <rPr>
        <sz val="11"/>
        <color rgb="FF000000"/>
        <rFont val="宋体"/>
        <charset val="134"/>
      </rPr>
      <t>支/盒</t>
    </r>
  </si>
  <si>
    <t>1. 预期用途：用于体外定量检测C-反应蛋白（CRP），建立校准曲线，保障检测结果的准确性、可靠性和可比性
2. 技术要求：各浓度校准品赋值精准，溯源链完整可追溯，成分单一纯净，无杂质、无降解、无干扰，按规定条件保存，性质保持稳定
3.适配仪器：迈瑞BC-6800PIUS全自动血细胞分析仪</t>
  </si>
  <si>
    <r>
      <rPr>
        <sz val="11"/>
        <color rgb="FF000000"/>
        <rFont val="宋体"/>
        <charset val="134"/>
        <scheme val="minor"/>
      </rPr>
      <t>CRP</t>
    </r>
    <r>
      <rPr>
        <sz val="11"/>
        <color rgb="FF000000"/>
        <rFont val="宋体"/>
        <charset val="134"/>
      </rPr>
      <t>清洁液</t>
    </r>
  </si>
  <si>
    <r>
      <rPr>
        <sz val="11"/>
        <color rgb="FF000000"/>
        <rFont val="宋体"/>
        <charset val="134"/>
        <scheme val="minor"/>
      </rPr>
      <t>500ml*4</t>
    </r>
    <r>
      <rPr>
        <sz val="11"/>
        <color rgb="FF000000"/>
        <rFont val="宋体"/>
        <charset val="134"/>
      </rPr>
      <t>瓶/盒</t>
    </r>
  </si>
  <si>
    <t>1.预期用途：
清洁检测通道及反应模块，去除样本、试剂残留等污染物，减少检测误差
维护核心部件清洁，防止老化、灵敏度下降，延长仪器使用寿命
配合仪器日常维护，适配临床标准化操作，为CRP检测提供仪器保障
2.技术要求
2.1外观与理化要求
安全性：无超标有害物质，对仪器无腐蚀，表面活性剂生物降解度≥90%
2.2核心性能要求
清洁效果：混合污染物去除率≥99%，无清洁残留
3.稳定性与储存要求
未开封有效期≥1年，有效期内有效成分、酶活力下降率符合标准
4.适配仪器：迈瑞BC-6800PIUS全自动血细胞分析仪</t>
  </si>
  <si>
    <t>血细胞分析用溶血剂LC（C-反应蛋白专用）</t>
  </si>
  <si>
    <r>
      <rPr>
        <sz val="11"/>
        <color rgb="FF000000"/>
        <rFont val="宋体"/>
        <charset val="134"/>
        <scheme val="minor"/>
      </rPr>
      <t>200ml*4</t>
    </r>
    <r>
      <rPr>
        <sz val="11"/>
        <color rgb="FF000000"/>
        <rFont val="宋体"/>
        <charset val="134"/>
      </rPr>
      <t>瓶/箱</t>
    </r>
  </si>
  <si>
    <t>1.预期用途：核心预期用途为辅助临床C-反应蛋白（CRP）检测，具体如下：
快速破坏血液中红细胞、溶出血红蛋白，避免红细胞干扰CRP检测，为CRP定量测定奠定基础，同时不影响后续免疫比浊反应稳定性
2.技术要求：
溶血效果：快速溶血、释氧，不干扰CRP检测，维持白细胞形态
重复性：同批、不同批次效果一致，保障检测稳定
兼容性：适配CRP检测体系，不干扰定量准确性
3.适配仪器：迈瑞BC-6800PIUS全自动血细胞分析仪，BC-6900</t>
  </si>
  <si>
    <t>探头清洁液</t>
  </si>
  <si>
    <r>
      <rPr>
        <sz val="11"/>
        <color rgb="FF000000"/>
        <rFont val="宋体"/>
        <charset val="134"/>
        <scheme val="minor"/>
      </rPr>
      <t>50ml*1</t>
    </r>
    <r>
      <rPr>
        <sz val="11"/>
        <color rgb="FF000000"/>
        <rFont val="宋体"/>
        <charset val="134"/>
      </rPr>
      <t>瓶/盒</t>
    </r>
  </si>
  <si>
    <t>1.预期用途：
用于CRP检测仪器日常维护，确保仪器检测结果精准，符合临床检验规范
2.核心性能要求
清洁效果：快速去除探头残留样本、试剂污渍，不损伤探头表面
空白干扰：清洁后无残留，不影响仪器检测精度，无计数干扰
兼容性：适配CRP检测仪器探头，不腐蚀探头材质，不影响检测体系
3.适配仪器：迈瑞BC-6800PIUS全自动血细胞分析仪</t>
  </si>
  <si>
    <t>血细胞分析仪用质控物（光学法）（低值）</t>
  </si>
  <si>
    <t>BC-6D,4.5ml/支</t>
  </si>
  <si>
    <t xml:space="preserve">1.预期用途
用于全自动血细胞分析仪检测结果的室内质量控制，监控白细胞、红细胞、血小板、血红蛋白等项目的精密度与准确度，验证仪器状态、试剂系统、操作流程是否稳定可靠
2.技术要求
2.1剂型与基质剂型：液态全血型质控物（模拟人EDTA抗凝全血）
2.2检测项目覆盖
必须包含以下核心指标：WBC 白细胞及分类（NEUT、LYMP、MONO、EO、BASO），红细胞、血红蛋白、红细胞比积、MCV、MCH、MCHC、PLT（血小板）
2.3浓度水平常规分为 2～3 个水平：低水平：接近病理低值；正常水平：健康人群参考范围；高水平：病理高值覆盖各项目医学决定水平，满足日常质控需求
2.4未开瓶有效期：30—90天
3.适配仪器：迈瑞BC-6800PIUS全自动血细胞分析仪
</t>
  </si>
  <si>
    <t>支</t>
  </si>
  <si>
    <t>血细胞分析仪用质控物（光学法）（中值）</t>
  </si>
  <si>
    <t>血细胞分析仪用质控物（光学法）（高值）</t>
  </si>
  <si>
    <r>
      <rPr>
        <sz val="11"/>
        <color rgb="FF000000"/>
        <rFont val="宋体"/>
        <charset val="134"/>
        <scheme val="minor"/>
      </rPr>
      <t>C</t>
    </r>
    <r>
      <rPr>
        <sz val="11"/>
        <color rgb="FF000000"/>
        <rFont val="宋体"/>
        <charset val="134"/>
      </rPr>
      <t>反应蛋白质控品</t>
    </r>
  </si>
  <si>
    <t>两水平组合装（I、Ⅱ）：1.5ml每个浓度各3支/盒</t>
  </si>
  <si>
    <t>1.预期用途：是用于监控C-反应蛋白检测系统准确性、精密度的体外诊断试剂，判断当日/当批患者结果是否可靠、能否发出报告
2.技术要求
浓度水平1（低值/超敏）：0.5～10 mg/L（监控正常/低浓度，如心血管风险评估）
水平2（中值）：15～50 mg/L（监控轻度炎症）
3.适配仪器：迈瑞BC-6800PIUS全自动血细胞分析仪</t>
  </si>
  <si>
    <t>超敏C反应蛋白（hs-CRP）测定试剂盒（乳胶增强免疫散射比浊法）</t>
  </si>
  <si>
    <t>25ml*2瓶/盒</t>
  </si>
  <si>
    <t>1.预期用途
用于体外定量测定人血清或血浆中的 C - 反应蛋白（CRP）浓度。辅助诊断细菌感染、炎症、组织损伤；
2.技术要求
线性范围：一般 0.5～200 mg/L
精密度
批间精密度：CV ≤ 8.33%
3.适配仪器：迈瑞BC-6800PIUS全自动血细胞分析仪
4.配套要求：配套满足机器正常使用的校准品、质控品</t>
  </si>
  <si>
    <t>血细胞分析用溶血剂M-68P LN</t>
  </si>
  <si>
    <r>
      <rPr>
        <sz val="11"/>
        <color rgb="FF000000"/>
        <rFont val="宋体"/>
        <charset val="134"/>
        <scheme val="minor"/>
      </rPr>
      <t>4</t>
    </r>
    <r>
      <rPr>
        <sz val="11"/>
        <color rgb="FF000000"/>
        <rFont val="宋体"/>
        <charset val="134"/>
      </rPr>
      <t>L*1瓶/箱</t>
    </r>
  </si>
  <si>
    <t>1.预期用途
温和溶解红细胞，不破坏白细胞，让白细胞保持完整形态，用于仪器识别中性粒、淋巴、单核、嗜酸、嗜碱做百分比分类
2.技术要求：能完全溶解红细胞，无红细胞残留，不破坏白细胞
3.适配仪器：迈瑞BC-6800PIUS全自动血细胞分析仪
4.配套要求：配套满足机器正常使用的质控品</t>
  </si>
  <si>
    <t>血细胞分析用溶血剂M-68P LH</t>
  </si>
  <si>
    <r>
      <rPr>
        <sz val="11"/>
        <color rgb="FF000000"/>
        <rFont val="宋体"/>
        <charset val="134"/>
        <scheme val="minor"/>
      </rPr>
      <t>1</t>
    </r>
    <r>
      <rPr>
        <sz val="11"/>
        <color rgb="FF000000"/>
        <rFont val="宋体"/>
        <charset val="134"/>
      </rPr>
      <t>L*4瓶/箱</t>
    </r>
  </si>
  <si>
    <t>1.预期用途
血红蛋白（HGB）+ 白细胞计数专用溶血剂，溶血性强，快速破坏红细胞并释放血红蛋白，用于仪器HGB 比色测定，同时完成 WBC 计数
2.技术要求
HGB相对偏差≤±1.0%；WBC相对偏差符合仪器要求，pH批间差≤1.0；性能批间差符合标准
3.适配仪器：迈瑞BC-6800PIUS全自动血细胞分析仪
4.配套要求：配套满足机器正常使用的质控品</t>
  </si>
  <si>
    <t>血细胞分析用溶血剂M-68P LD</t>
  </si>
  <si>
    <t xml:space="preserve">1.预期用途
专门用于嗜酸性粒细胞（EO）、嗜碱性粒细胞（BASO） 检测通道，选择性溶解红细胞、中性粒细胞、淋巴细胞、单核细胞，精准保留嗜酸性粒细胞和嗜碱性粒细胞，实现单独计数
2.技术要求
空白计数	WBC≤0.5×10⁹/L；HGB≤2g/L，准确性	EO/BASO 计数/分类符合仪器配套要求
3.适配仪器：迈瑞BC-6800PIUS全自动血细胞分析仪
4.配套要求：配套满足机器正常使用质控品
</t>
  </si>
  <si>
    <t>血细胞分析用染色液M-68P FD</t>
  </si>
  <si>
    <t>48ml*1/盒</t>
  </si>
  <si>
    <t xml:space="preserve">1.预期用途
与溶血剂 M-68PLN协同作用，选择性渗透白细胞膜
特异性染色细胞核核酸（DNA/RNA）和细胞质颗粒
结合激光散射+荧光强度生成三维信号，区分五群白细胞
2.技术要求：荧光强度符合要求
3.适配仪器：迈瑞BC-6800PIUS全自动血细胞分析仪
4.配套要求：配套满足机器正常使用、质控品
</t>
  </si>
  <si>
    <t>血细胞分析用染色液M-68P FN</t>
  </si>
  <si>
    <t xml:space="preserve">1.预期用途
与溶血剂 M-68PLN配合，溶解成熟红细胞，保留有核红细胞、嗜碱性粒细胞，强荧光染色细胞核（DNA），使 NRBC/BASO 产生强荧光信号，与成熟红细胞、血小板、其他白细胞区分，实现 NRBC 准确定量、BASO 精准分类
2. 技术要求
荧光特异性：NRBC/BASO荧光强度≥300 channel，与成熟红细胞、血小板完全区分
3. 适配仪器：迈瑞BC-6800PIUS全自动血细胞分析仪
4. 配套要求：配套满足机器正常使用质控品
</t>
  </si>
  <si>
    <t>血细胞分析用染色液M-68P FR</t>
  </si>
  <si>
    <t>12ml*1/盒</t>
  </si>
  <si>
    <t xml:space="preserve">1. 预期用途
特异性进入成熟红细胞与网织红细胞强结合 网织红细胞胞质内残留的核糖体 RNA（rRNA）荧光强度与 RNA 含量（成熟度）成正比，区分成熟红细胞、网织红细胞（RET-He、LFR、MFR、HFR）
2. 技术要求
荧光强度：成熟红细胞 FL≤ 20channel
网织红细胞 FL与RNA含量成正比（强荧光区≥150channel）
3. 适配仪器：迈瑞BC-6800PIUS全自动血细胞分析仪
4. 配套要求：配套满足机器正常使用质控品
</t>
  </si>
  <si>
    <t>血细胞分析用稀释液M-68DS</t>
  </si>
  <si>
    <t>20L/箱</t>
  </si>
  <si>
    <t>1. 预期用途
样本稀释：将 EDTA-K₂抗凝全血定量稀释，制备均匀细胞悬液
维持环境：提供等渗、pH稳定、无菌的体外环境，保护血细胞形态
2.技术要求：外观无色透明液体，无沉淀、无浑浊、无异物，常温保存，渗透压、PH稳定
3.适配仪器：迈瑞BC-6800PIUS全自动血细胞分析仪
4.配套试剂：配套满足机器正常使用质控品</t>
  </si>
  <si>
    <t>血细胞分析用稀释液M-68P DR</t>
  </si>
  <si>
    <t>1L/箱</t>
  </si>
  <si>
    <t>1. 预期用途
是网织红细胞（RET）通道稀释液，用于荧光染色检测
2.技术要求
荧光反应环境：维持 pH、渗透压稳定，保障M-68FR染料与RNA特异性结合
细胞形态保护：温和等渗，保护网织红细胞胞质 RNA，不破坏嗜碱性网状结构
荧光背景控制：极低自身荧光，避免干扰 FL 信号，提升 RET 分型精度
3.适配仪器：迈瑞BC-6800PIUS全自动血细胞分析仪，与M-68FR染色液严格配套
4.配套试剂：配套满足机器正常使用质控品</t>
  </si>
  <si>
    <t>采购包10</t>
  </si>
  <si>
    <t>BC-5D，3ml/管</t>
  </si>
  <si>
    <t>1. 预期用途
用于全自动血细胞分析仪检测结果的室内质量控制，监控白细胞、红细胞、血小板、血红蛋白等项目的精密度与准确度，验证仪器状态、试剂系统、操作流程是否稳定可靠
2. 技术要求
2.1剂型与基质：剂型：液态全血型质控物（模拟人 EDTA 抗凝全血）
2.2检测项目覆盖：必须包含以下核心指标：WBC 白细胞及分类（NEUT、LYMP、MONO、EO、BASO）红细胞、血红蛋白、红细胞比积、MCV、MCH、MCHC、PLT（血小板）
2.3浓度水平：常规分为 2～3 个水平：低水平：接近病理低值；正常水平：健康人群参考范围；高水平：病理高值覆盖各项目医学决定水平，满足日常质控需求
2.4稳定性：未开瓶有效期：30-90 天
3. 适配仪器：迈瑞BC-5385CRP全自动血细胞分析仪</t>
  </si>
  <si>
    <t>管</t>
  </si>
  <si>
    <t>1.预期用途：用于监控C -反应蛋白检测系统准确性、精密度的体外诊断试剂，判断当日/当批患者结果是否可靠、能否发出报告
2.技术要求：浓度水平
水平 1（低值 / 超敏）：0.5～10 mg/L（监控正常 / 低浓度，如心血管风险评估）
水平 2（中值）：15～50 mg/L（监控轻度炎症）
3.适配仪器：迈瑞BC-5385CRP全自动血细胞分析仪</t>
  </si>
  <si>
    <t>C-反应蛋白（CRP）测定试剂盒（乳胶免疫比浊法）</t>
  </si>
  <si>
    <t>2*40人份/盒</t>
  </si>
  <si>
    <t>1.预期用途
用于体外定量测定人血清或血浆中的C-反应蛋白（CRP）浓度。辅助诊断细菌感染、炎症、组织损伤
2.技术要求
线性范围：0.5～200 mg/L
精密度：批间精密度：CV≤8.33%
3.适配仪器：迈瑞BC-5385CRP全自动血细胞分析仪
4.配套要求：配套满足机器正常使用的校准品、质控品</t>
  </si>
  <si>
    <t>血细胞分析用溶血剂MA-5LH</t>
  </si>
  <si>
    <t>500ml*4瓶/箱</t>
  </si>
  <si>
    <t>1.预期用途
体外定量溶血（血红蛋白检测）：用于人全血样本，选择性溶解红细胞、释放血红蛋白，并形成稳定显色复合物
2.技术要求（成分/性能/标准）
溶血速度：1～2 分钟内完全溶血，无红细胞残留血红蛋白显色：形成稳定有色产物，符合HGB比色法要求
白细胞保护：形态完整、无皱缩/膨胀，不影响五分类散射/阻抗信号
3.适配仪器：迈瑞BC-5385CRP全自动血细胞分析仪
4.配套试剂：配套满足机器正常使用质控品</t>
  </si>
  <si>
    <t>血细胞分析用溶血剂MA-5LEO(I)</t>
  </si>
  <si>
    <t>1L*4瓶/箱</t>
  </si>
  <si>
    <t>1.预期用途
体外选择性溶解人全血中的红细胞，同时完整保留白细胞形态，为白细胞分类计数做准备
2.技术要求
溶血能力：1～2 分钟内完全溶血，无红细胞残留，不产生红细胞碎片
细胞保护：白细胞形态完整（无皱缩、无膨胀、无破坏），保障分类信号准确
3.适配仪器：迈瑞BC-5385CRP全自动血细胞分析仪
4.配套试剂：配套满足机器正常使用质控品</t>
  </si>
  <si>
    <t>血细胞分析用溶血剂MA-5EO(II)</t>
  </si>
  <si>
    <t>1.预期用途
对经溶血处理后的白细胞进行染色、标记，使淋巴细胞、单核细胞、中性粒细胞、嗜酸性/嗜碱性粒细胞等在光学/电学通道下产生差异化信号，实现白细胞五分类检测
2.技术要求：特异性染色白细胞不同亚群，不破坏细胞形态
3.适配仪器：迈瑞BC-5385CRP全自动血细胞分析仪，与 MA-5LEO (I) 溶血剂配套使用
4.配套试剂：配套满足机器正常使用质控品</t>
  </si>
  <si>
    <t>血细胞分析用稀释液M-5DP</t>
  </si>
  <si>
    <r>
      <rPr>
        <sz val="11"/>
        <color rgb="FF000000"/>
        <rFont val="宋体"/>
        <charset val="134"/>
        <scheme val="minor"/>
      </rPr>
      <t>20</t>
    </r>
    <r>
      <rPr>
        <sz val="11"/>
        <color rgb="FF000000"/>
        <rFont val="宋体"/>
        <charset val="134"/>
      </rPr>
      <t>L*1/箱</t>
    </r>
  </si>
  <si>
    <r>
      <rPr>
        <sz val="11"/>
        <color rgb="FF000000"/>
        <rFont val="宋体"/>
        <charset val="134"/>
      </rPr>
      <t>1.预期用途
样本稀释：将 EDTA-K</t>
    </r>
    <r>
      <rPr>
        <sz val="11"/>
        <color rgb="FF000000"/>
        <rFont val="Times New Roman"/>
        <charset val="134"/>
      </rPr>
      <t>₂</t>
    </r>
    <r>
      <rPr>
        <sz val="11"/>
        <color rgb="FF000000"/>
        <rFont val="宋体"/>
        <charset val="134"/>
      </rPr>
      <t>抗凝全血定量稀释，制备均匀细胞悬液
维持环境：提供等渗、pH 稳定、无菌的体外环境，保护血细胞形态
2.技术要求
外观无色透明液体，无沉淀、无浑浊、无异物，常温保存，渗透压、PH稳定
3.适配仪器：迈瑞BC-5385CRP全自动血细胞分析仪
4.配套试剂：配套满足机器正常使用质控品</t>
    </r>
  </si>
  <si>
    <t>采购包11</t>
  </si>
  <si>
    <t>肝素结合蛋白（HBP）/降钙素原（PCT）二联检测试剂盒（荧光免疫层析法）</t>
  </si>
  <si>
    <t>20人份/盒</t>
  </si>
  <si>
    <t>1.预期用途
用于体外定量检测人全血、血清或血浆中的肝素结合蛋白（HBP）含量。
2.技术要求
2.1试剂盒组成
检测卡/试纸条、校准品/质控品及其它配套试剂
2.1核心性能指标
线性范围：5～300 ng/mL（主流产品）
精密度：批内 CV≤10%，批间 CV≤15%
3.适配仪器：广州蓝勃AFS3000B干式荧光免疫分析仪
4.配套试剂：配套满足机器正常使用的校准品、质控品</t>
  </si>
  <si>
    <t>采购包12</t>
  </si>
  <si>
    <t>糖化血红蛋白（HbA1c）检测试剂盒（高效液相色谱法）</t>
  </si>
  <si>
    <t>400人份/盒</t>
  </si>
  <si>
    <t>1.预期用途
用于定量检测人全血样本中糖化血红蛋白（HbA1c）的百分比含量
2.技术要求
2.1核心组成
洗脱液（A/B/C）：离子强度不同的磷酸盐 / 琥珀酸盐缓冲液，用于梯度洗脱分离
溶血剂 / 稀释液：破坏红细胞，释放血红蛋白
2.2性能指标（通用标准）
检测原理：离子交换高效液相色谱（HPLC），线性范围：4.0% ~ 18.0% HbA1c
精密度：批内精密度 CV≤1.5% ~ 2.0%，批间精密度CV≤3.0%
3.适配仪器：普门H9糖化血红蛋白分析仪或与检测试剂相配套设备
4.配套要求：配套满足机器正常使用的校准品、质控品，专用层析柱（离子交换柱），过滤器 / 过滤芯</t>
  </si>
  <si>
    <t>材料
类别</t>
  </si>
  <si>
    <r>
      <rPr>
        <sz val="14"/>
        <color rgb="FF000000"/>
        <rFont val="宋体"/>
        <charset val="134"/>
      </rPr>
      <t>单价</t>
    </r>
    <r>
      <rPr>
        <sz val="14"/>
        <color rgb="FF000000"/>
        <rFont val="Times New Roman"/>
        <charset val="134"/>
      </rPr>
      <t xml:space="preserve"> </t>
    </r>
  </si>
  <si>
    <t>单价
（单次）</t>
  </si>
  <si>
    <t>预计年
使用量</t>
  </si>
  <si>
    <t>预计年
采购金额
（元）</t>
  </si>
  <si>
    <t>2025年
使用量</t>
  </si>
  <si>
    <t>血气</t>
  </si>
  <si>
    <t>血气生化试剂包</t>
  </si>
  <si>
    <r>
      <rPr>
        <sz val="11"/>
        <color rgb="FF000000"/>
        <rFont val="宋体"/>
        <charset val="134"/>
        <scheme val="minor"/>
      </rPr>
      <t>100</t>
    </r>
    <r>
      <rPr>
        <sz val="11"/>
        <color rgb="FF000000"/>
        <rFont val="宋体"/>
        <charset val="134"/>
      </rPr>
      <t>人份/盒</t>
    </r>
  </si>
  <si>
    <t>1.预期用途：理邦 i15 试剂包（型号 CP100） 是专用于理邦 i15 系列血气生化分析仪的定标试剂，为仪器检测提供基准校准。
2.技术要求：为仪器提供以下 10 项检测指标的两点定标，确保测量精准：
血气：pH、pCO₂、pO₂
3电解质：Na⁺、K⁺、Cl⁻、Ca⁺⁺
代谢物：Glu（葡萄糖）、Lac（乳酸）
血细胞：Hct（红细胞压积）
3.适配仪器：理邦 i15</t>
  </si>
  <si>
    <t>血气生化试剂盒(干式电化学法/交流阻抗法)</t>
  </si>
  <si>
    <r>
      <rPr>
        <sz val="11"/>
        <color rgb="FF000000"/>
        <rFont val="宋体"/>
        <charset val="134"/>
        <scheme val="minor"/>
      </rPr>
      <t>BG10,25</t>
    </r>
    <r>
      <rPr>
        <sz val="11"/>
        <color rgb="FF000000"/>
        <rFont val="宋体"/>
        <charset val="134"/>
      </rPr>
      <t>人份/盒</t>
    </r>
  </si>
  <si>
    <r>
      <rPr>
        <sz val="11"/>
        <rFont val="宋体"/>
        <charset val="134"/>
      </rPr>
      <t>1. 预期用途
采用干式电化学法与交流阻抗法，用于体外定量检测人全血（动脉血、静脉血、毛细血管血）中的pH、pCO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、pO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、电解质（Na</t>
    </r>
    <r>
      <rPr>
        <sz val="11"/>
        <rFont val="Times New Roman"/>
        <charset val="134"/>
      </rPr>
      <t>⁺</t>
    </r>
    <r>
      <rPr>
        <sz val="11"/>
        <rFont val="宋体"/>
        <charset val="134"/>
      </rPr>
      <t>、K</t>
    </r>
    <r>
      <rPr>
        <sz val="11"/>
        <rFont val="Times New Roman"/>
        <charset val="134"/>
      </rPr>
      <t>⁺</t>
    </r>
    <r>
      <rPr>
        <sz val="11"/>
        <rFont val="宋体"/>
        <charset val="134"/>
      </rPr>
      <t>、Cl</t>
    </r>
    <r>
      <rPr>
        <sz val="11"/>
        <rFont val="Times New Roman"/>
        <charset val="134"/>
      </rPr>
      <t>⁻</t>
    </r>
    <r>
      <rPr>
        <sz val="11"/>
        <rFont val="宋体"/>
        <charset val="134"/>
      </rPr>
      <t>、Ca</t>
    </r>
    <r>
      <rPr>
        <sz val="11"/>
        <rFont val="Times New Roman"/>
        <charset val="134"/>
      </rPr>
      <t>⁺⁺</t>
    </r>
    <r>
      <rPr>
        <sz val="11"/>
        <rFont val="宋体"/>
        <charset val="134"/>
      </rPr>
      <t>）、代谢物（Glu、Lac）、红细胞压积（Hct）等相关指标。其核心用途为为临床提供快速、精准的血气、电解质及代谢物检测结果，
2.性能参数
2.1 血气指标
- pH值：检测范围7.00～7.80，绝对偏差≤±0.04，精密度（CV）≤1.0%；
- pCO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：检测范围10～100 mmHg，相对偏差≤±5%或±3 mmHg，精密度（CV）≤2.0%；
- pO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：检测范围0～200 mmHg，相对偏差≤±5%或±3 mmHg，精密度（CV）≤2.0%。
2.4 辅助性能
- 检测速度：BG10型≤70秒，BG8、BG3型≤60秒；适配多种全血类型；
- 稳定性：同批次测试卡重复性CV≤3.0%，参数溯源至相关标准。
3.适配仪器：理邦 i15</t>
    </r>
  </si>
  <si>
    <t>采购包13</t>
  </si>
  <si>
    <t>鉴定培养液ID</t>
  </si>
  <si>
    <t>4.5ml/支 100支/盒</t>
  </si>
  <si>
    <t>1.预期用途：用于菌液制备、浊度调节
2.技术要求：无菌、澄清透明，无沉淀、浑浊、杂质。不含抑制细菌生长成分，不干扰生化反应与仪器光学检测。可稳定配制0.5麦氏浊度菌悬液，批间重复性好。有效期≥12个月 。随货发出无菌检测报告
3.适配仪器：BD Phoenix 100全自动细菌鉴定/药敏系统、比浊仪</t>
  </si>
  <si>
    <t>药敏接种培养液（通用）</t>
  </si>
  <si>
    <t>8ml/支 100支/盒</t>
  </si>
  <si>
    <t>1.预期用途：革兰氏阳性菌、革兰氏阴性菌、真菌的仪器MIC法药敏试验专用液体培养基，用于病原菌生长培养，仪器光学判读MIC值
2.技术要求：无菌、澄清透明，无沉淀、杂质。无抑制细菌生长成分，不干扰抗生素活性。显色性能：颜色变化区分度高，信号强，适配仪器光学检测系统，无背景荧光干扰。有效期≥12个月。随货发出性能验证报告
3.适配仪器：BD Phoenix 100全自动细菌鉴定/药敏系统</t>
  </si>
  <si>
    <t>链球菌药敏接种培养液AST</t>
  </si>
  <si>
    <t>1.预期用途：链球菌仪器MIC法药敏试验专用液体培养基，用于链球菌生长培养，仪器光学判读 MIC值
2.技术要求：无菌、澄清透明，无沉淀、杂质。无抑制细菌生长成分，不干扰抗生素活性。显色性能：颜色变化区分度高，信号强，适配仪器光学检测系统，无背景荧光干扰。有效期≥12 个月。随货发出性能验证报告。可支持按支购买
3.适配仪器：BD Phoenix 100全自动细菌鉴定/药敏系统</t>
  </si>
  <si>
    <t>药敏指示剂</t>
  </si>
  <si>
    <t>6ml/瓶</t>
  </si>
  <si>
    <t>1.预期用途：作为革兰氏阳性菌、革兰氏阴性菌、真菌生长/代谢氧化还原显色指示剂
2.技术要求：有效期≥12个月。每批次随货发出无菌检测报告、性能验证报告。一次性无菌密封包装，防泄漏、防污染。提供技术支持（含上机调试、性能比对）
3.适配仪器：BD Phoenix 100全自动细菌鉴定/药敏系统</t>
  </si>
  <si>
    <t>链球菌药敏指示剂</t>
  </si>
  <si>
    <t>1.预期用途：作为链球菌生长/代谢氧化还原显色指示剂
2.技术要求：有效期≥12个月。每批次随货发出无菌检测报告、性能验证报告。一次性无菌密封包装，防泄漏、防污染。提供技术支持（含上机调试、性能比对）
3.适配仪器：BD Phoenix 100全自动细菌鉴定/药敏系统</t>
  </si>
  <si>
    <t>革兰氏阳性细菌鉴定/药敏板</t>
  </si>
  <si>
    <t>25块/盒</t>
  </si>
  <si>
    <t>1.预期用途：用于临床常见需氧/兼性厌氧革兰氏阳性菌的生化鉴定与药敏定量检测，支持微量肉汤稀释法，仪器自动判读MIC值
2.技术要求：板体有唯一条码，识别率 100%。可鉴定包括葡萄球菌、肠球菌等革兰阳性菌，鉴定符合率≥95% 。含临床常用抗生素，可配置革兰氏阳性板（PMIC-ID）及复合板等板型，药敏结果与标准方法符合率≥ 95% 。有效期≥ 12个月， 随货发出厂检验报告、性能验证报告。接受鉴定与药敏独立分开的产品。
3.适配仪器：BD Phoenix 100全自动细菌鉴定/药敏系统、比浊仪</t>
  </si>
  <si>
    <t>革兰氏阴性细菌鉴定/药敏板</t>
  </si>
  <si>
    <t>1.预期用途：用于临床常见需氧/兼性厌氧革兰氏阴性菌的生化鉴定与药敏定量检测，支持微量肉汤稀释法，仪器自动判读 MIC值
2.技术要求：板体有唯一条码，识别率 100%。可鉴定包括肠杆菌、非发酵菌等革兰氏阴性菌，鉴定符合率 ≥ 95% 。含临床常用抗生素，可配置革兰阴性板（NMIC-ID）及复合板等板型，药敏结果与标准方法符合率≥95%。有效期≥ 12个月，随货发出厂检验报告、性能验证报告。接受鉴定与药敏独立分开的产品。
 3.适配仪器：BD Phoenix 100全自动细菌鉴定/药敏系统、比浊仪</t>
  </si>
  <si>
    <t>链球菌鉴定/药敏板</t>
  </si>
  <si>
    <t>1.预期用途：用于临床常见链球菌的生化鉴定与药敏定量检测，支持微量肉汤稀释法，仪器自动判读 MIC值
2.技术要求：板体有唯一条码，识别率 100%。可鉴定链球菌，鉴定符合率≥95%。含临床常用抗生素，可配置链球菌及复合板等板型，药敏结果与标准方法符合率≥95%。有效期≥12个月， 随货发出厂检验报告、性能验证报告。接受鉴定与药敏独立分开的产品。可支持按块购买。
3.适配仪器：BD Phoenix 100全自动细菌鉴定/药敏系统、比浊仪</t>
  </si>
  <si>
    <t>块</t>
  </si>
  <si>
    <t>采购包14</t>
  </si>
  <si>
    <t>沙眼衣原体抗原检测试剂盒（胶体金法）</t>
  </si>
  <si>
    <t>卡型/板型：1人份/袋
试剂单人份独立包装，避光防潮，20人份/盒</t>
  </si>
  <si>
    <t>1.预期用途：用于定性检测沙眼衣原体抗原
2.标本类型：人泌尿生殖道分泌物（女性宫颈拭子、男性尿道拭子/尿液）
3.技术要求：附性能验证报告（内容包含：灵敏度（检出限）、特异性、准确性等）、每批附出厂质检报告
4.检测时间：加样后20min内判读结果
5.配套要求：一次性采样拭子、滴管、说明书、样本处理液（A液、B液）</t>
  </si>
  <si>
    <t>B群链球菌显色琼脂（GBS显色琼脂）</t>
  </si>
  <si>
    <t>直径90mm/块，厚度3.5～4.0 mm，无菌铝箔袋/塑料密封无菌铝箔袋/塑料密封袋，避光防潮，1人份/块</t>
  </si>
  <si>
    <t>1.预期用途：用于B群链球菌（无乳链球菌）的选择性分离、显色鉴别与初步筛查
2.标本类型：临床阴道/直肠拭子、泌尿生殖道样本（经处理）
3.技术要求：
灵敏度（检出限）：最低检出浓度≤10² CFU/mL（低浓度接种可生长）；
阳性检出率：对GBS参考菌株检出率≥95%；阳性符合率：GBS标准菌株100%
符合国家微生物培养基质量相关标准；每批次随货附出厂附质检报告（包含pH、无菌试验、生长试验、药敏质控情况等）；成品无菌平板，开袋即用，无需配制
4.检测时间：36±1℃温箱需氧培养18～24h</t>
  </si>
  <si>
    <r>
      <rPr>
        <sz val="11"/>
        <color rgb="FF000000"/>
        <rFont val="宋体"/>
        <charset val="134"/>
        <scheme val="minor"/>
      </rPr>
      <t>MH</t>
    </r>
    <r>
      <rPr>
        <sz val="11"/>
        <color rgb="FF000000"/>
        <rFont val="宋体"/>
        <charset val="134"/>
      </rPr>
      <t>琼脂平板</t>
    </r>
  </si>
  <si>
    <t>1.预期用途：临床微生物药敏试验（纸片扩散法K‑B法、MIC测定） 
2.技术要求：符合国家微生物培养基质量相关标准；每批次随货附出厂附质检报告（包含pH、无菌试验、生长试验、药敏质控情况等）；成品无菌平板，开袋即用，无需配制
3.检测时间：36±1℃温箱需氧培养18～24h</t>
  </si>
  <si>
    <r>
      <rPr>
        <sz val="11"/>
        <color rgb="FF000000"/>
        <rFont val="宋体"/>
        <charset val="134"/>
        <scheme val="minor"/>
      </rPr>
      <t>SS</t>
    </r>
    <r>
      <rPr>
        <sz val="11"/>
        <color rgb="FF000000"/>
        <rFont val="宋体"/>
        <charset val="134"/>
      </rPr>
      <t>琼脂平板</t>
    </r>
  </si>
  <si>
    <t>直径90mm/块，厚度3.5～4.0 mm，无菌铝箔袋/塑料密封袋，避光防潮，1人份/块</t>
  </si>
  <si>
    <t>1.预期用途：用于中沙门氏菌、志贺氏菌的选择性分离培养
2.标本类型：食品、水样、临床标本（粪便、肛拭子）等
3.技术要求：符合国家微生物培养基质量相关标准；每批次随货附出厂附质检报告（包含pH、无菌试验、生长试验、药敏质控情况等）；成品无菌平板，开袋即用，无需配制；对革兰氏阳性菌、部分非致病性大肠菌群有较强抑制作用
4.检测时间：36±1℃需氧培养18～24h</t>
  </si>
  <si>
    <t>麦康凯琼脂平板</t>
  </si>
  <si>
    <t>1.预期用途：用于分离革兰氏阴性杆菌，特别是肠道致病菌，并可通过乳糖发酵进行初步鉴别
2.技术要求：符合国家微生物培养基质量相关标准；每批次随货附出厂附质检报告（包含pH、无菌试验、生长试验、药敏质控情况等）；成品无菌平板，开袋即用，无需配制；
3.检测时间：36±1℃温箱需氧培养18～24h</t>
  </si>
  <si>
    <t>念珠菌显色平板</t>
  </si>
  <si>
    <t>直径70mm/块，厚度3.5～4.0 mm，无菌铝箔袋/塑料密封袋，避光防潮，1人份/块</t>
  </si>
  <si>
    <t>1.预期用途：用于念珠菌的分离、培养及初步显色鉴定
2.技术要求：符合国家微生物培养基质量相关标准；每批次随货附出厂附质检报告（包含pH、无菌试验、生长试验、药敏质控情况等）；成品无菌平板，开袋即用，无需配制；加氯霉素或其他可强烈抑制大部分细菌杂菌生长作用的抑菌剂
3.检测时间：35±2℃温箱需氧培养24—48h</t>
  </si>
  <si>
    <t>沙保罗琼脂平板</t>
  </si>
  <si>
    <t>1.预期用途：用于酵母菌、霉菌等真菌的分离、培养 
2.技术要求：符合国家微生物培养基质量相关标准；每批次需随货提供出厂质检报告（包含理化、无菌试验、质控菌株生长结果等）、加氯霉素或其他可强烈抑制大部分细菌杂菌生长作用的抑菌剂，成品，无需配制
3.检测时间：35±2℃温箱需氧培养24—48h</t>
  </si>
  <si>
    <t>巧克力色血琼脂平板</t>
  </si>
  <si>
    <t>1.预期用途：用于奈瑟菌、嗜血杆菌、肺炎链球菌等对营养要求较高细菌的分离培养
2.技术要求：符合国家微生物培养基质量相关标准；每批次随货附出厂附质检报告（包含pH、无菌试验、生长试验、药敏质控情况等）；成品无菌平板，开袋即用，无需配制；加万古霉素或其他可强烈抑制大部分革兰阳性菌生长作用的抑菌剂
3.检测时间：36±1℃温箱需氧培养18—24h</t>
  </si>
  <si>
    <t>血琼脂平板</t>
  </si>
  <si>
    <t>1.预期用途：用于临床标本中细菌的分离培养、纯化及溶血特性观察
2.技术要求：符合国家微生物培养基质量相关标准；每批次随货附出厂附质检报告（包含pH、无菌试验、生长试验、药敏质控情况等）；成品无菌平板，开袋即用，无需配制
3.检测时间：36±1℃温箱需氧培养18～24h</t>
  </si>
  <si>
    <t>志贺氏菌属诊断血清（志贺菌分型血清）</t>
  </si>
  <si>
    <t>志贺氏菌属诊断血清50种（1ml*54瓶/盒）
包装：无菌滴瓶装，便于玻片凝集操作</t>
  </si>
  <si>
    <t>1.预期用途：用于志贺菌属细菌（包括A群痢疾志贺菌、B群福氏志贺菌、C群鲍氏志贺菌、D群宋内志贺菌）的血清学分型鉴定
2.技术要求：可直接滴加使用，无需稀释；每批次附出厂检验报告（含特异性、敏感性、效价标定结果）
3.方法学：玻片凝集法，取1环菌液+1滴血清，轻轻摇动，1分钟内观察结果。
4.成套试剂盒，应至少包含以下分型血清： 
志贺菌多价血清（A+B+C+D群）
志贺菌单价群血清：A群（痢疾志贺菌）、B群（福氏志贺菌）、C群（鲍氏志贺菌）、D群（宋氏志贺菌）
配套生理盐水对照液</t>
  </si>
  <si>
    <t>沙门氏菌属诊断血清（沙门菌分型血清）</t>
  </si>
  <si>
    <t>沙门氏菌属诊断血清60种（1ml*60瓶/盒）
包装：无菌滴瓶装，便于玻片凝集操作</t>
  </si>
  <si>
    <t xml:space="preserve">1.预期用途：用于临床、食品、环境标本中沙门菌属的血清学鉴定与分群、分型
2.技术要求：可直接滴加使用，无需稀释；每批次附出厂检验报告（含特异性、敏感性、效价标定结果）
3.方法学：玻片凝集法，取1环菌液+1滴血清，轻轻摇动，1分钟内观察结果。
4.成套试剂盒，应至少包含：沙门菌多价O血清（A~F群）、沙门菌单价O群血清（A、B、C1、C2、D、E、F群等）、沙门菌H因子血清（第1相、第2相常见因子）
配套生理盐水对照液
</t>
  </si>
  <si>
    <t>121℃压力蒸汽灭菌化学指示卡</t>
  </si>
  <si>
    <t>长度13.5cm宽度1.5cm，200片/盒</t>
  </si>
  <si>
    <t>1.预期用途：用于新华牌压力蒸汽灭菌器使用过程的化学监测，判断灭菌温度与时间条件是否达到灭菌要求
2.技术要求：暴露于121℃，25分钟压力蒸汽灭菌后达到标准变色，颜色均匀、彻底变色，变色对比度明显，无渗色、扩散、模糊现象， 仅对121℃饱和蒸汽条件响应，对干热、乙醇等不产生变色反应，无假合格变色现象，易于肉眼判读，无需仪器辅助；尺寸适宜，可放入灭菌包内中心部位/包外监测； 未达到灭菌条件时不变色或变色不彻底；室温避光保存，有效期内指示剂性能稳定，灭菌前不提前变色、褪色，灭菌后变色结果可稳定保留，不轻易消退</t>
  </si>
  <si>
    <t>压力蒸汽灭菌生物指示剂</t>
  </si>
  <si>
    <t>芽孢含量1×10⁶ ～ 5×10⁶ CFU/支，50支/盒</t>
  </si>
  <si>
    <t>1.预期用途：用于新华牌压力蒸汽灭菌器使用过程的生物监测，判断灭菌是否达到无菌保证水平
2.菌种要求：指示菌株为枯草杆菌黑色变种芽孢ATCC 9372，无杂菌污染
3.培养条件： 56℃ ± 2℃培养48 h 可初步判读，7 d 判读最终结果。阳性反应颜色变化明显（如变黄、变浑浊），阴性对照颜色清晰，无需无菌操作，可直接培养观察结果
4.稳定性：常温或冷藏条件下性能稳定，有效期内芽孢活性不衰减，不出现假阳性、假阴性</t>
  </si>
  <si>
    <t>解脲脲原体和人型支原体培养鉴定药敏试剂盒</t>
  </si>
  <si>
    <t xml:space="preserve">板型：1人份/袋
试剂单人份独立包装，避光防潮，20人份/盒
</t>
  </si>
  <si>
    <t>1.预期用途：用于人体泌尿生殖道标本中解脲脲原体（Uu）、人型支原体（Mh）的分离培养、定性鉴定及药物敏感性检测
2.鉴定性能：可同时区分解脲脲原体 Uu、人型支原体 Mh，特异性高（接受需要镜检鉴别的试剂盒），与细菌、真菌、阴道毛滴虫等无交叉反应，灵敏度高，检出限符合临床要求。每批次随货发出厂检验报告、质控验证报告
3.药敏覆盖要求：至少应包含以下常用药物：
大环内酯类：阿奇霉素、克拉霉素、红霉素、罗红霉素
喹诺酮类：左氧氟沙星、环丙沙星、司帕沙星
四环素类：多西环素、米诺环素
林可酰胺类：克林霉素等
并可报告敏感 S / 中介 I / 耐药 R
4.培养条件：培养35～37℃培养24h可初步判读，48h判读最终结果</t>
  </si>
  <si>
    <t>酵母样真菌药敏试剂盒（微量稀释法）ATB</t>
  </si>
  <si>
    <t>板型：1人份/袋
试剂单人份独立包装，避光防潮，25人份/盒</t>
  </si>
  <si>
    <t>1.预期用途：用于临床分离的酵母菌等真菌的体外药物敏感性试验（手工法）
2.适配仪器：比浊仪
3.方法学：标准化微量肉汤稀释法
4.技术要求： 操作简便，肉眼判读，至少包含5种常用抗真菌药物，并设置梯度浓度：氟康唑、伏立康唑、伊曲康唑、两性霉素B、5-氟胞嘧啶。可根据产品类型增加米卡芬净、阿尼芬净、卡泊芬净等；每批次提供出厂检验报告、质控验证报告</t>
  </si>
  <si>
    <t>AK药敏试纸（扩散法&lt;K-B&gt;法）阿米卡星</t>
  </si>
  <si>
    <t>每片含药量30ug，直径6mm，独立条形铝箔袋，盖盖子，内置干燥剂，50片/支</t>
  </si>
  <si>
    <t>1.预期用途：用于K_B法药敏纸片的检测
2.适配平板：一块90mm直径MH平板可贴6片，并满足纸片之间中心距离≥24mm，纸片距平板边缘≥15mm</t>
  </si>
  <si>
    <t>CIP药敏试纸（扩散法&lt;K-B&gt;法）环丙沙星</t>
  </si>
  <si>
    <t>每片含药量5ug，直径6mm，独立条形铝箔袋，盖盖子，内置干燥剂，50片/支</t>
  </si>
  <si>
    <t>CRO药敏试纸（扩散法&lt;K-B&gt;法）头孢曲松</t>
  </si>
  <si>
    <t>DA药敏试纸（扩散法&lt;K-B&gt;法）克林霉素</t>
  </si>
  <si>
    <t>每片含药量2ug，直径6mm，独立条形铝箔袋，盖盖子，内置干燥剂，50片/支</t>
  </si>
  <si>
    <t>E药敏试纸（扩散法&lt;K-B&gt;法）红霉素</t>
  </si>
  <si>
    <t>每片含药量15ug，直径6mm，独立条形铝箔袋，盖盖子，内置干燥剂，50片/支</t>
  </si>
  <si>
    <t>左氧氟沙星药敏试验纸片（扩散法&lt;K-B&gt;法）</t>
  </si>
  <si>
    <t>SCF药敏纸片（扩散法&lt;K-B&gt;法）（头孢哌酮/舒巴坦）</t>
  </si>
  <si>
    <t>每片含药量105ug，直径6mm，独立条形铝箔袋，盖盖子，内置干燥剂，50片/支</t>
  </si>
  <si>
    <t>微生物药敏试纸（扩散法&lt;K-B法）（奥普托欣）</t>
  </si>
  <si>
    <t>一次性采样棒/一次性接种环</t>
  </si>
  <si>
    <t>总长度≥150mm（便于平板划线、试管接种操作），10ul/环，单支灭菌/200支/包</t>
  </si>
  <si>
    <t>1.预期用途：用于定量接种、划线分离、菌落纯化、药敏试验等临床标本的微生物检验操作，单支独立包装
2.灭菌要求：经γ射线灭菌或环氧乙烷灭菌处理，产品无菌；无内毒素、无抑菌物质、无抑制微生物生长的添加剂；灭菌有效期≥2年
3.适配要求：适用于普通琼脂、血琼脂、麦康凯、巧克力、SS、MH琼脂等常规培养基</t>
  </si>
  <si>
    <t>瑞氏-吉姆萨染色液</t>
  </si>
  <si>
    <t>内含1、瑞氏-姬姆萨染液（A液）*1，250ml;2、磷酸盐缓冲液（ph6.8）（B液）*1，250ml</t>
  </si>
  <si>
    <t>1.预期用途：适用于医学实验室血涂片、骨髓片、细胞学涂片、疟原虫/立克次体/微生物染色
2.技术要求：不含内毒素、抑菌剂、重金属、杂质，无细菌、真菌污染，不抑制微生物、不溶解细胞、不产生非特异性着色，室温下8–15 min完成标准染色
3.适配仪器：医用光学显微镜油镜镜检</t>
  </si>
  <si>
    <t>革兰氏染色液（快速法）</t>
  </si>
  <si>
    <t>内含1、龙胆紫液*1，250ml；2、碘溶液*1，250ml；3、脱色液*1，250ml；4、沙黄溶液*1，250ml</t>
  </si>
  <si>
    <t>1.预期用途：用于微生物标本涂片的革兰染色，实现革兰阳性菌与革兰氏阴性菌的鉴别染色
2.技术要求：液体澄清，室温避光贮存无分层、无浑浊、不析出，室温下1 min完成标准染色；染色结果清晰，背景干净，无明显非特异性着色，细胞、杂质背景清晰，不影响判读；质控菌株验证合格，金黄色葡萄球菌 ATCC 25923 染成紫色，大肠埃希菌 ATCC 25922 染成红色。能支持单瓶补充购买
3.适配仪器：医用光学显微镜油镜镜检</t>
  </si>
  <si>
    <t>抗酸染色液（结核菌染色液）（萋尼氏法）</t>
  </si>
  <si>
    <t>内含1、石炭酸复红溶液*1，100ml；2、酸性酒精溶液*2，100ml；3、亚甲基蓝溶液*1，100ml</t>
  </si>
  <si>
    <t>1.预期用途：用于临床标本（痰、尿液、脑脊液、组织涂片等）中分枝杆菌（如结核分枝杆菌）的抗酸染色鉴别，快速筛查抗酸杆菌。
2.技术要求：冷染法，无需加热。液体澄清，稳定性好，室温避光贮存，有效期内无分层、无浑浊、无变色、无结晶析出。能支持单瓶补充购买
3.适配仪器：医用光学显微镜油镜镜检</t>
  </si>
  <si>
    <t>塑料试管</t>
  </si>
  <si>
    <t>（软质）12*75mm，600支/盒</t>
  </si>
  <si>
    <t>1.预期用途：用于临床微生物实验室标本稀释、试剂配制、菌种保存、生化试验、采样运送等
2.技术要求：一次性使用，适配常规试管架与移液器操作。每批次产品需提供出厂检验报告。便于加盖与手持操作。灭菌有效期不低于2年。可配套带盖、标记刻度、有标识书写区</t>
  </si>
  <si>
    <t>圆形定性滤纸</t>
  </si>
  <si>
    <r>
      <rPr>
        <sz val="11"/>
        <color rgb="FF000000"/>
        <rFont val="宋体"/>
        <charset val="134"/>
      </rPr>
      <t>100张/盒</t>
    </r>
    <r>
      <rPr>
        <sz val="11"/>
        <color rgb="FF000000"/>
        <rFont val="Arial"/>
        <charset val="134"/>
      </rPr>
      <t xml:space="preserve"> ，直径</t>
    </r>
    <r>
      <rPr>
        <sz val="11"/>
        <color rgb="FF000000"/>
        <rFont val="宋体"/>
        <charset val="134"/>
      </rPr>
      <t>15cm</t>
    </r>
  </si>
  <si>
    <t>1.预期用途：用于临床实验室、微生物检验使用的定性滤纸，可吸干染色后玻片上的水分
2.技术要求：滤纸整体为纯白色，色泽均匀，无黄斑、污点、破损、孔洞、褶皱、毛边、分层及纤维结块现象；表面平整光滑，纤维分布致密均匀，无掉粉、掉毛现象。采用优质纯棉纤维素为主要原料，不含再生纤维、荧光增白剂、染色剂、胶黏剂及其他外来杂质，原料符合实验室级医用耗材标准。快速定性滤纸吸水时间≤10s。 每批次产品需提供出厂检验报告，各项指标（外观、尺寸、物理性能、过滤性能、化学性能等）符合本技术要求</t>
  </si>
  <si>
    <t>擦镜纸</t>
  </si>
  <si>
    <t>10cm*15cm，厚度0.035—0.04mm，100张/本</t>
  </si>
  <si>
    <t>1.预期用途：微生物实验室光学显微镜（含目镜、物镜、油镜、聚光镜、反光镜）镜头、精密玻璃器皿、载玻片、盖玻片的清洁擦拭
2.技术要求：采用无纺织工艺制作，适配显微镜油镜等高精密部件清洁。有效期≥3年。每批次产品需提供出厂检验报告，各项指标均符合本技术要求</t>
  </si>
  <si>
    <t>本</t>
  </si>
  <si>
    <t>载玻片（磨砂）</t>
  </si>
  <si>
    <t>厚度1—1.2mm长度76.2mm宽度25.4mm，纸盒封装，50片/盒</t>
  </si>
  <si>
    <t>1.预期用途：用于临床微生物检验、细胞涂片、压片等
2.技术要求：表面平整、光滑、洁净，无划痕、裂纹、缺口、污渍及指纹残留；磨砂边缘细腻，无尖锐毛刺，防止划伤手部及损坏标本；磨砂区域位于一端，磨砂质感均匀、细腻，无大面积掉砂、露底或粗糙颗粒。磨砂面易于标记，可用油性笔、记号笔清晰书写，且不易擦拭脱落。铅笔书写经过染色冲洗后，字迹清晰可辨</t>
  </si>
  <si>
    <t>采购包15</t>
  </si>
  <si>
    <t>ABO血型正反定型及Rh血型检测卡（微柱凝胶法）</t>
  </si>
  <si>
    <r>
      <rPr>
        <sz val="11"/>
        <color rgb="FF000000"/>
        <rFont val="宋体"/>
        <charset val="134"/>
        <scheme val="minor"/>
      </rPr>
      <t>ABDX1</t>
    </r>
    <r>
      <rPr>
        <sz val="11"/>
        <color rgb="FF000000"/>
        <rFont val="宋体"/>
        <charset val="134"/>
      </rPr>
      <t>，8孔/卡</t>
    </r>
    <r>
      <rPr>
        <sz val="11"/>
        <color rgb="FF000000"/>
        <rFont val="宋体"/>
        <charset val="134"/>
      </rPr>
      <t xml:space="preserve"> 5*12卡/盒</t>
    </r>
  </si>
  <si>
    <t>1. 预期用途
用于临床定性检测人红细胞 ABO 血型（正反定型）及 RhD 血型
2. 技术要求
采用微柱凝胶免疫检测技术，卡体含分离凝胶、特异性抗 A、抗 B、抗 D 单克隆抗体，反应清晰，特异性强、灵敏度高，无明显非特异性凝集
3. 适配仪器
专用血型卡孵育器，专用血型卡离心机</t>
  </si>
  <si>
    <t>广谱抗人球蛋白卡（抗IgG+C3d）</t>
  </si>
  <si>
    <r>
      <rPr>
        <sz val="11"/>
        <color rgb="FF000000"/>
        <rFont val="宋体"/>
        <charset val="134"/>
      </rPr>
      <t>8孔/卡</t>
    </r>
    <r>
      <rPr>
        <sz val="11"/>
        <color rgb="FF000000"/>
        <rFont val="宋体"/>
        <charset val="134"/>
      </rPr>
      <t xml:space="preserve"> 5*12卡/盒</t>
    </r>
  </si>
  <si>
    <t>1.预期用途
交叉配血（主侧、次侧配血），直接抗人球蛋白试验（DAT），间接抗人球蛋白试验（IAT），新生儿溶血病筛查，血型抗体筛查与鉴定
2.技术要求
采用微柱凝胶免疫检测技术，每柱含广谱抗人球蛋白试剂（抗 IgG + 抗 C3d）。特异性强：只与 IgG 或 C3d 致敏红细胞反应，不与未致敏红细胞发生非特异凝集
3. 适配仪器
专用血型卡孵育器，专用血型卡离心机</t>
  </si>
  <si>
    <t>RhD（IgM）血型定型试剂（单克隆抗体）</t>
  </si>
  <si>
    <t>含RhD（IgM）血型定型试剂（单克隆抗体）*1，10ml/瓶</t>
  </si>
  <si>
    <t>1.预期用途
用于定性检测人红细胞上的 RhD 血型抗原，确定受检者为RhD阳性或RhD阴性
2.技术要求
抗体类型：
特异性：只与RhD抗原阳性红细胞发生特异性凝集，不与RhD抗原阴性红细胞反应，无交叉反应
灵敏度：可检出正常表达及弱表达 D 抗原，效价稳定，批间差小
3.配套要求：可用于ABO、Rh正定型检定卡</t>
  </si>
  <si>
    <t>抗A抗B血型定型试剂（单克隆抗体）</t>
  </si>
  <si>
    <t>含抗A血型定型试剂（单克隆抗体）*1，5ml；抗B血型定型试剂（单克隆抗体）*1，5ml/盒</t>
  </si>
  <si>
    <t>1.预期用途
用于定性检测人红细胞表面的 A、B 血型抗原，确定ABO血型
2.技术要求
抗体为单克隆类抗A、抗B定型试剂，特异性强、效价稳定、凝聚力强
3.配套要求：可用于ABO、Rh正定型检定卡</t>
  </si>
  <si>
    <t>抗体筛选红细胞试剂盒</t>
  </si>
  <si>
    <t>含Ⅰ、Ⅱ、Ⅲ号筛选红细胞各1支，5ml/支，3支/盒</t>
  </si>
  <si>
    <t>1.预期用途
用于检测人血清或血浆中存在的不规则血型抗体（如抗Rh、抗Kell、抗Duffy、抗Kidd等）
2.技术要求
试剂盒包含2组或3组O型筛选红细胞，抗原表达全面，可覆盖临床常见有临床意义的血型抗原。储存条件稳定，有效期内细胞不溶血、不自凝。配套说明书完整，标注抗原表型、适用方法（盐水法、抗人球蛋白法、微柱凝胶法）
3.适配仪器
血型卡孵育器，血型卡离心机</t>
  </si>
  <si>
    <t>人ABO血型反定型用红细胞试剂盒</t>
  </si>
  <si>
    <t>含A1、B、O型反定型红细胞各1支，5ml/支，3支/盒</t>
  </si>
  <si>
    <t>1.预期用途
用于人ABO血型血清学反定型检测，即用已知抗原的标准红细胞（A、B、O 型红细胞）检测受检者血清中相应的抗A、抗B抗体，与正定型结果相互验证，保证ABO血型鉴定准确可靠
2.技术要求
试剂盒含标准 A1型红细胞、B型红细胞、O型红细胞
红细胞抗原表达完整、稳定、均一，无溶血、无凝块、无微生物污染
特异性强：与已知效价的标准血清反应结果准确，无非特异性凝集
3.可手工法操作（试管法、玻片法）</t>
  </si>
  <si>
    <t>凝聚胺介质试剂</t>
  </si>
  <si>
    <t>每盒含1、低离子溶液*2，49ml/瓶；2、凝聚胺溶液*1，15ml/瓶；3、悬浮液*1、15ml/瓶</t>
  </si>
  <si>
    <t>1.预期用途
主要用于快速检测不完全血型抗体（IgG 类），适用于临床交叉配血、不规则抗体筛查、直接 / 间接抗人球蛋白试验，以快速发现有临床意义的血型抗体，保障输血安全
2.技术要求
试剂盒通常包含低离子介质溶液（LIM）、凝聚胺溶液、重悬液三部分
溶液澄清透明，无浑浊、无沉淀、无异物，无微生物污染
灵敏度高，能有效凝集 IgG 致敏红细胞，检出弱抗体
特异性好，非特异性凝集少，重悬后阴性结果应均匀分散
3.可纯手工操作，无需特殊孵育设备</t>
  </si>
  <si>
    <t>塑料试管（配血试管）</t>
  </si>
  <si>
    <t>（硬质）12*75mm，250支/包</t>
  </si>
  <si>
    <t>1.预期用途
专供临床交叉配血试验、血型血清学试验使用，用于主侧配血、次侧配血、抗体筛查、抗人球蛋白试验等反应容器
2.技术要求
外观：管壁透明、无划痕、无气泡、无污渍，便于观察凝集结果
强度：硬度适中，离心不变形、不破裂，手持操作不易弯折
洁净度：无异物、无粉尘，不干扰血清学凝集反应
底部：平底或圆底，便于轻弹观察凝集</t>
  </si>
  <si>
    <t>载玻片（无磨砂）</t>
  </si>
  <si>
    <t>厚度1.2mm长度76mm宽度25mm，纸盒封装，50片/盒</t>
  </si>
  <si>
    <t>1.预期用途
供临床实验室作显微镜观察标本、玻片法血型鉴定、交叉配血、涂片染色等使用，是临床检验基础实验耗材
2.技术要求
材质为优质透明玻璃，表面平整光滑、洁净透明、无划痕、无气泡、无杂质。厚度均匀，透光性好，不影响显微镜观察与凝集结果判读。洁净干燥，无油污、无粉尘、无酸碱残留</t>
  </si>
  <si>
    <t>采购包16</t>
  </si>
  <si>
    <t>一次性使用静脉采集容器</t>
  </si>
  <si>
    <t>紫色，内含EDTA-K2，2ml/支</t>
  </si>
  <si>
    <t xml:space="preserve">1.预期用途
用于人体静脉血标本的采集、盛放、抗凝或促凝处理及运送，供临床血常规、生化、免疫、凝血等检验项目使用
2.技术指标
材质：管体为医用PET等高分子材料，无毒、无溶出物
密封性：配有橡胶塞和盖帽，密封性良好，不漏血、不污染
添加剂：根据用途含抗凝剂、促凝剂、分离胶等，添加量准确，含3.2%柠檬酸钠的采血管抗凝剂与血液体积比例严格为 1:9
真空度：管内真空度符合标准，采血顺畅、血量准确
物理性能：管身无裂纹、无气泡，耐运输、耐离心，不破裂，无溶血风险
</t>
  </si>
  <si>
    <r>
      <rPr>
        <sz val="11"/>
        <color rgb="FF000000"/>
        <rFont val="宋体"/>
        <charset val="134"/>
      </rPr>
      <t>橘色，内含促凝剂</t>
    </r>
    <r>
      <rPr>
        <sz val="11"/>
        <color rgb="FF000000"/>
        <rFont val="宋体"/>
        <charset val="134"/>
      </rPr>
      <t xml:space="preserve"> ，5ml/支</t>
    </r>
  </si>
  <si>
    <t>蓝色，内含3.2%柠檬酸钠，2ml/支</t>
  </si>
  <si>
    <t>绿色，内含肝素锂，5ml/支</t>
  </si>
  <si>
    <t>红色，无添加剂，5ml/支</t>
  </si>
  <si>
    <t>黑色，内含3.8%柠檬酸钠，2ml/支</t>
  </si>
  <si>
    <t xml:space="preserve">1.预期用途
专用于仪器法红细胞沉降率（ESR）检测的血液标本采集、抗凝与运送，配合血沉分析仪使用，保证血沉检测结果准确稳定
2.技术指标
抗凝剂：采用3.8%枸橼酸钠，抗凝剂与血液体积比例严格为 1:4
管体：透明笔直，刻度清晰，尺寸适配血沉仪器，有采血量范围标识
真空度：真空稳定，采血体积准确
</t>
  </si>
  <si>
    <t>一次性使用静脉采血针</t>
  </si>
  <si>
    <r>
      <rPr>
        <sz val="11"/>
        <color rgb="FF000000"/>
        <rFont val="宋体"/>
        <charset val="134"/>
        <scheme val="minor"/>
      </rPr>
      <t>A II-01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宋体"/>
        <charset val="134"/>
      </rPr>
      <t xml:space="preserve"> 0.55*19RWLB 100支/包</t>
    </r>
  </si>
  <si>
    <t>1.预期用途
供临床对人体静脉采血使用，与真空采血管配套，完成血液标本的采集，一次性使用，防止交叉感染。
2.技术指标
针管采用医用不锈钢制成，表面光滑，针尖锋利、无倒钩、无毛刺，穿刺顺畅。针座与针管连接牢固，不松动、不脱落。护套完好，能有效保护针尖，防止刺伤与污染。
回血迅速，明显</t>
  </si>
  <si>
    <r>
      <rPr>
        <sz val="11"/>
        <color rgb="FF000000"/>
        <rFont val="宋体"/>
        <charset val="134"/>
        <scheme val="minor"/>
      </rPr>
      <t>A II-01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宋体"/>
        <charset val="134"/>
      </rPr>
      <t xml:space="preserve"> 0.7*25TWLB 100支/包</t>
    </r>
  </si>
  <si>
    <t>采购包17</t>
  </si>
  <si>
    <t>A群轮状病毒检测试剂盒（胶体金法）</t>
  </si>
  <si>
    <t>板型，10人份/盒</t>
  </si>
  <si>
    <t>1.预期用途：用于体外定性检测人粪便标本中的 A 群轮状病毒抗原
2.技术指标：对 A 群轮状病毒阳性参考品检出率符合国家标准，弱阳性样本可有效检出
3.检测时间：加样后10～15 分钟读取结果；
4.标本类型：适用人新鲜粪便标本，包括稀便、水样便、糊状便等腹泻粪便样本</t>
  </si>
  <si>
    <t>便隐血（OB）试剂（匹拉米洞半定量检测法）</t>
  </si>
  <si>
    <t>卡型，200人份/盒</t>
  </si>
  <si>
    <t>1.预期用途：用于体外半定量检测人粪便标本中的血红蛋白，辅助诊断消化道出血性疾病
2.技术指标：可半定量判读隐血结果，检测灵敏，少量消化道出血即可检出
3.检测时间：加入试剂后3～5 分钟内观察结果；
4.标本类型：适用人新鲜粪便标本</t>
  </si>
  <si>
    <t>一次性使用拭子</t>
  </si>
  <si>
    <r>
      <rPr>
        <sz val="11"/>
        <color rgb="FF000000"/>
        <rFont val="宋体"/>
        <charset val="134"/>
      </rPr>
      <t>女性拭子，150支/包</t>
    </r>
    <r>
      <rPr>
        <sz val="11"/>
        <color rgb="FF000000"/>
        <rFont val="Arial"/>
        <charset val="134"/>
      </rPr>
      <t xml:space="preserve"> </t>
    </r>
  </si>
  <si>
    <t>1.预期用途：用于采集鼻咽部分泌物、口腔咽部分泌物、生殖道分泌物、创面分泌物等标本。
2.技术指标：
物理性能：头部与杆部粘接牢固，使用时不易脱落；杆部有足够强度，不易折断。
洁净与无菌：经灭菌处理的产品应无菌；采样后能有效吸附标本，并可在保存液或洗脱液中充分释放，满足检验需求。包装：单支独立包装，密封完好，标识清晰</t>
  </si>
  <si>
    <r>
      <rPr>
        <sz val="11"/>
        <color rgb="FF000000"/>
        <rFont val="宋体"/>
        <charset val="134"/>
      </rPr>
      <t>男性拭子，200支/包</t>
    </r>
    <r>
      <rPr>
        <sz val="11"/>
        <color rgb="FF000000"/>
        <rFont val="Arial"/>
        <charset val="134"/>
      </rPr>
      <t xml:space="preserve"> </t>
    </r>
  </si>
  <si>
    <t>1.预期用途：与男性尿道、尿道口、包皮龟头等部位采样适配，供临床采集男性泌尿生殖系统分泌物标本，用于淋球菌、衣原体、支原体、念珠菌等病原体检测，
2.技术指标：结构：杆体纤细、头部细小，便于进入前尿道采样；头部与杆体粘接牢固，采样时不脱落、不掉毛。物理性能：杆体韧性适中，采样时不易折断；头部吸附性好，能有效采集并释放标本。</t>
  </si>
  <si>
    <t>一次性使用尿杯</t>
  </si>
  <si>
    <t>中号，1000只/包</t>
  </si>
  <si>
    <t>1.预期用途：供临床检验、体检及患者采集、盛装尿液标本使用，适用于尿常规、尿沉渣、尿妊娠试验
2.技术指标：外观：内外壁光滑洁净
结构：带杯口手柄或倾倒口，便于握持与倾倒
理化性能：耐酸碱，与尿液不发生反应；正常使用不破裂、不变形
卫生要求：产品应无菌或符合卫生洁净要求，无致病菌，无刺激性</t>
  </si>
  <si>
    <t>尿沉渣管</t>
  </si>
  <si>
    <t>尖底螺旋盖12—15ml，200支/包</t>
  </si>
  <si>
    <t>1.预期用途：用于临床尿液常规分析标本的采集、运送与保存，能匹配当前尿常规分析液进样架
2.技术指标：无毒、无溶出物，与尿液不发生反应。管体透明，刻度清晰、准确，便于观察尿量与定量取样。配有螺旋盖或密封盖，密封性良好，不漏液、不挥发
管身光滑，无毛刺、气泡、裂纹、变形、污渍。具有一定强度，运输、离心过程中不破裂、不变形</t>
  </si>
  <si>
    <t>大便杯（粪便培养杯）</t>
  </si>
  <si>
    <t xml:space="preserve">40ml/支， 50支/包 </t>
  </si>
  <si>
    <t>1.预期用途
用于人体粪便标本的无菌采集、运送和保存，主要供临床细菌培养、真菌培养、肠道致病菌检测等微生物学检验使用
2.技术指标
采用医用级无菌高分子材料制成，无毒、无抑菌作用，不影响微生物生长。杯体洁净透明，无毛刺、无裂纹、无变形；内置采样勺，便于定量取样。配备密封螺旋盖，密封性优良，防渗漏、防异味挥发</t>
  </si>
  <si>
    <t>粪便常规标本采集管</t>
  </si>
  <si>
    <r>
      <rPr>
        <sz val="11"/>
        <color rgb="FF000000"/>
        <rFont val="宋体"/>
        <charset val="134"/>
      </rPr>
      <t>5ml，250只/包</t>
    </r>
    <r>
      <rPr>
        <sz val="11"/>
        <color rgb="FF000000"/>
        <rFont val="Arial"/>
        <charset val="134"/>
      </rPr>
      <t xml:space="preserve"> </t>
    </r>
  </si>
  <si>
    <t>1.预期用途
用于人体粪便标本的采集、保存、运送和检测，适用于便隐血试验、肠道致病菌检测、寄生虫及虫卵检查、肠道病毒检测等，一次性使用，防止交叉污染。
2.技术指标
材质：无毒、无溶出物、化学稳定性好，不干扰检验结果
结构：配有密封螺旋盖，密封性好、不漏液、不渗漏异味；内置采样棒 / 勺，方便定量采集粪便
外观：管体洁净、无杂质、无裂纹、无变形；刻度清晰，便于观察样本量
物理性能：正常运输、存放过程中不破裂、不变形
卫生与安全：产品洁净，无致病菌</t>
  </si>
  <si>
    <t>冷冻管（离心管）</t>
  </si>
  <si>
    <t xml:space="preserve">1.5ml/只， 500只/包 </t>
  </si>
  <si>
    <t>1.预期用途
供临床检验、生化、免疫、微生物及科研实验室对血液、尿液、分泌物、培养液等液体标本进行分装、采样、混匀、离心、孵育和短期保存使用
2.技术指标
外观：管体透明或半透明，内外壁光滑，无毛刺、气泡、裂纹、变形、污渍
密封性：配有螺旋盖或按压盖，密封严密，离心及运输过程不漏液、不脱盖
刻度：刻度清晰、准确，便于定量取样
物理性能：耐高速离心，使用过程中不破裂、不变形；韧性良好，不易脆断</t>
  </si>
  <si>
    <t>生物安全袋（标本密封袋）</t>
  </si>
  <si>
    <t>厚度0.05—0.07mm，尺寸：12*15cm；100个/包</t>
  </si>
  <si>
    <t>1.预期用途
用于包装、转运各类检验标本（血液、尿液、粪便、分泌物等），起到防渗漏、防污染、防交叉感染作用，保障标本运输安全与生物安全。
2.技术指标
材质：采用高强度聚乙烯（PE） 等无毒塑料薄膜制成，韧性好、无异味
密封性：封口严密，防渗漏、防挥发，运输过程不破裂、不泄漏
标识：印有生物安全警示标识、标本信息栏，字迹清晰不易脱落</t>
  </si>
  <si>
    <t>一次性使用痰杯</t>
  </si>
  <si>
    <r>
      <rPr>
        <sz val="11"/>
        <color rgb="FF000000"/>
        <rFont val="宋体"/>
        <charset val="134"/>
      </rPr>
      <t>40ml，黄盖，耐高压，20只/包</t>
    </r>
    <r>
      <rPr>
        <sz val="11"/>
        <color rgb="FF000000"/>
        <rFont val="Arial"/>
        <charset val="134"/>
      </rPr>
      <t xml:space="preserve"> </t>
    </r>
  </si>
  <si>
    <t>1.预期用途
供患者采集痰液标本，用于临床痰液常规、涂片、培养及结核分枝杆菌等病原体检测，标本采集、转运一次性使用，防止交叉污染
2.技术指标
采用医用级无毒高分子材料制成，无异味、无溶出物，不干扰检验。杯体透明，便于观察痰液性状；内外壁光滑，无毛刺、裂纹、变形。配有密封螺旋盖，密封性好，防渗漏、防异味挥发。杯体强度良好，运输、存放过程中不破裂、不变形
可带刻度，标识清晰；产品洁净，无菌型应符合无菌要求，121℃ 25分钟高压后不变形</t>
  </si>
  <si>
    <t>10ul盒装吸头</t>
  </si>
  <si>
    <t>96支/盒</t>
  </si>
  <si>
    <t>1.预期用途
与微量移液器配套使用，用于对各类标本及试剂进行取样、加样、稀释、混匀，一次性使用，防止交叉污染
2.技术指标
材质：采用医用聚丙烯（PP） 制成，无毒、无溶出物，化学稳定性好
外观：内外壁光滑，无毛刺、飞边、气泡、变形，尖端无堵塞、无破损
配合性：与对应规格移液器匹配良好，密封性好、不漏液、不脱落、插拔顺畅
物理性能：韧性适中，使用时不破裂、不变形，不挂液
规格标识：包装应有清晰量程标识，如 10μL、100μL、200μL、1000μL 等</t>
  </si>
  <si>
    <t>1000ul盒装吸头</t>
  </si>
  <si>
    <t>200ul盒装吸头</t>
  </si>
  <si>
    <t>采购包18</t>
  </si>
  <si>
    <t>乙肝五项检测卡（胶体金法）</t>
  </si>
  <si>
    <t>卡型，25人份/盒</t>
  </si>
  <si>
    <t>1.预期用途：用于快速检测乙肝两对半
2.技术要求：对HBsAg的检测下限可达‌0.1–0.5IU/ml，其余各项有明确检出浓度，与化学发光法比对符合率高
3.检测时间：加样后30分钟以内判读结果
4.标本类型：血清、血浆</t>
  </si>
  <si>
    <t>人类免疫缺陷病毒抗体检测试剂盒（胶体金法）</t>
  </si>
  <si>
    <t>条型，50人份/盒</t>
  </si>
  <si>
    <t>1.预期用途：用于快速检测HIV抗体
2.技术要求：敏感性高，特异性好，操作简便，结果易于判读
3.检测时间：加样后30分钟以内判读结果
4.标本类型：血清、血浆</t>
  </si>
  <si>
    <t>丙型肝炎病毒抗体检测试剂盒（胶体金法）</t>
  </si>
  <si>
    <t>卡型，40人份/盒</t>
  </si>
  <si>
    <t>1.预期用途：用于快速检测HCV抗体
2.技术要求：敏感性高，特异性好，操作简便，结果易于判读
3.检测时间：加样后30分钟以内判读结果
4.标本类型：血清、血浆</t>
  </si>
  <si>
    <t>乙型肝炎病毒表面抗原检测试剂盒（胶体金法）</t>
  </si>
  <si>
    <t>条型，100人份/盒</t>
  </si>
  <si>
    <t>1.预期用途：用于快速检测乙肝表面抗原
2.技术要求：检测下限可达‌0.1–0.5IU/ml
3.检测时间：加样后30分钟以内判读结果
4.标本类型：血清、血浆</t>
  </si>
  <si>
    <t>甲苯胺红不加热血清试验诊断试剂盒</t>
  </si>
  <si>
    <t>TRUST抗原悬液100人份/瓶</t>
  </si>
  <si>
    <t xml:space="preserve">1.预期用途：用于梅毒非特异性抗体（反应素）的定性与半定量检测
2.技术要求：稳定检出1:8及以上滴度的阳性参考品
3.适配设备：适用于江苏康健KJ-201BX水平旋转摇床
4.标本类型：血清、血浆
5.配套阴性、阳性质控品、专用滴管、试验纸卡
</t>
  </si>
  <si>
    <t>梅毒螺旋体抗体检测试剂盒（胶体金法）</t>
  </si>
  <si>
    <t>1.预期用途：用于梅毒特异性抗体的快速检测
2.技术要求：敏感性高，特异性好，操作简便，结果易于判读
3.检测时间：加样后30分钟以内判读结果
4.标本类型：血清、血浆</t>
  </si>
  <si>
    <t>甲型/乙型流行性感冒病毒抗原检测试剂盒（胶体金法）</t>
  </si>
  <si>
    <t>条型，20人份/盒</t>
  </si>
  <si>
    <t>1.预期用途：用于甲乙流病毒抗原快速检测
2.技术要求：覆盖甲型（含H1N1、H3N2、H7N9等）、乙型（含Victoria系、Yamagata系）
3.检测时间：加样后30分钟以内判读结果
4.配套耗材：配套提供鼻咽拭子采样管
5.标本类型：适用于体外定性检测人鼻咽/口咽拭子等呼吸道分泌物样本</t>
  </si>
  <si>
    <t>人绒毛膜促性腺激素（HCG）检测试剂盒（胶体金免疫层析法）</t>
  </si>
  <si>
    <t>1.预期用途：主要用于人绒毛膜促性腺激素（HCG）的快速检测
2.技术要求：检测低限〈= 25mIU/ml
3.检测时间：加样后10分钟以内判读结果
4.标本类型：尿</t>
  </si>
  <si>
    <t>甲型肝炎病毒IgM抗体检测试剂盒（酶联免疫法）</t>
  </si>
  <si>
    <t>板型，96人份/盒</t>
  </si>
  <si>
    <t>1.预期用途：适用于定性检测甲型肝炎病毒（HAV）IgM 抗体
2.技术要求：无交叉反应；对类风湿因子（RF）、自身抗体干扰有良好耐受性；溶血、脂血、黄疸样本在合理范围内不干扰检测
3.适配设备：适用雷杜（RT-6100）酶标分析仪读取结果
4.标本类型：血清、血浆</t>
  </si>
  <si>
    <t>戊型肝炎病毒IgM抗体检测试剂盒（酶联免疫法）</t>
  </si>
  <si>
    <t>1.预期用途：适用于定性检测戊型肝炎病毒（HEV）IgM 抗体
2.技术要求：无交叉反应；对类风湿因子（RF）、自身抗体干扰有良好耐受性；溶血、脂血、黄疸样本在合理范围内不干扰检测
3.适配设备：适用雷杜（RT-6100）酶标分析仪读取结果
4.标本类型：血清、血浆</t>
  </si>
  <si>
    <t>梅毒螺旋体抗体诊断试剂盒（凝集法）（TPPA）</t>
  </si>
  <si>
    <t>板型，100人份/盒</t>
  </si>
  <si>
    <t>1.预期用途：用于螺旋体感染的确证试验
2.技术要求：弱阳性参考品可稳定检出阳性
3.适配设备：U型底微孔板
4.标本类型：血清、血浆</t>
  </si>
  <si>
    <t>采购包19</t>
  </si>
  <si>
    <r>
      <rPr>
        <sz val="14"/>
        <color rgb="FF000000"/>
        <rFont val="宋体"/>
        <charset val="134"/>
        <scheme val="minor"/>
      </rPr>
      <t>预计年</t>
    </r>
    <r>
      <rPr>
        <sz val="14"/>
        <color rgb="FF000000"/>
        <rFont val="宋体"/>
        <charset val="134"/>
      </rPr>
      <t xml:space="preserve">
</t>
    </r>
    <r>
      <rPr>
        <sz val="14"/>
        <color rgb="FF000000"/>
        <rFont val="宋体"/>
        <charset val="134"/>
      </rPr>
      <t>采购量</t>
    </r>
  </si>
  <si>
    <t>100人份/盒</t>
  </si>
  <si>
    <t>1.预期用途：理邦 i15 试剂包（型号 CP100） 是专用于理邦 i15 系列血气生化分析仪的定标试剂，为仪器检测提供基准校准。
2.技术要求：为仪器提供以下 10 项检测指标的两点定标，确保测量精准：
血气：pH、pCO₂、pO₂
3电解质：Na⁺、K⁺、Cl⁻、Ca⁺⁺
代谢物：Glu（葡萄糖）、Lac（乳酸）
血细胞：Hct（红细胞压积）
3.适配仪器：理邦i15血气分析仪</t>
  </si>
  <si>
    <t>血气生化试剂盒（干式电化学法/交流阻抗法）</t>
  </si>
  <si>
    <r>
      <rPr>
        <sz val="11"/>
        <color rgb="FF000000"/>
        <rFont val="宋体"/>
        <charset val="134"/>
      </rPr>
      <t>1. 预期用途
采用干式电化学法与交流阻抗法，用于体外定量检测人全血（动脉血、静脉血、毛细血管血）中的pH、pCO</t>
    </r>
    <r>
      <rPr>
        <sz val="11"/>
        <color rgb="FF000000"/>
        <rFont val="Times New Roman"/>
        <charset val="134"/>
      </rPr>
      <t>₂</t>
    </r>
    <r>
      <rPr>
        <sz val="11"/>
        <color rgb="FF000000"/>
        <rFont val="宋体"/>
        <charset val="134"/>
      </rPr>
      <t>、pO</t>
    </r>
    <r>
      <rPr>
        <sz val="11"/>
        <color rgb="FF000000"/>
        <rFont val="Times New Roman"/>
        <charset val="134"/>
      </rPr>
      <t>₂</t>
    </r>
    <r>
      <rPr>
        <sz val="11"/>
        <color rgb="FF000000"/>
        <rFont val="宋体"/>
        <charset val="134"/>
      </rPr>
      <t>、电解质（Na</t>
    </r>
    <r>
      <rPr>
        <sz val="11"/>
        <color rgb="FF000000"/>
        <rFont val="Times New Roman"/>
        <charset val="134"/>
      </rPr>
      <t>⁺</t>
    </r>
    <r>
      <rPr>
        <sz val="11"/>
        <color rgb="FF000000"/>
        <rFont val="宋体"/>
        <charset val="134"/>
      </rPr>
      <t>、K</t>
    </r>
    <r>
      <rPr>
        <sz val="11"/>
        <color rgb="FF000000"/>
        <rFont val="Times New Roman"/>
        <charset val="134"/>
      </rPr>
      <t>⁺</t>
    </r>
    <r>
      <rPr>
        <sz val="11"/>
        <color rgb="FF000000"/>
        <rFont val="宋体"/>
        <charset val="134"/>
      </rPr>
      <t>、Cl</t>
    </r>
    <r>
      <rPr>
        <sz val="11"/>
        <color rgb="FF000000"/>
        <rFont val="Times New Roman"/>
        <charset val="134"/>
      </rPr>
      <t>⁻</t>
    </r>
    <r>
      <rPr>
        <sz val="11"/>
        <color rgb="FF000000"/>
        <rFont val="宋体"/>
        <charset val="134"/>
      </rPr>
      <t>、Ca</t>
    </r>
    <r>
      <rPr>
        <sz val="11"/>
        <color rgb="FF000000"/>
        <rFont val="Times New Roman"/>
        <charset val="134"/>
      </rPr>
      <t>⁺⁺</t>
    </r>
    <r>
      <rPr>
        <sz val="11"/>
        <color rgb="FF000000"/>
        <rFont val="宋体"/>
        <charset val="134"/>
      </rPr>
      <t>）、代谢物（Glu、Lac）、红细胞压积（Hct）等相关指标。其核心用途为临床提供快速、精准的血气、电解质及代谢物检测结果，
2.性能参数
2.1 血气指标
pH值：检测范围7.00～7.80，绝对偏差≤±0.04，精密度（CV）≤1.0%
pCO</t>
    </r>
    <r>
      <rPr>
        <sz val="11"/>
        <color rgb="FF000000"/>
        <rFont val="Times New Roman"/>
        <charset val="134"/>
      </rPr>
      <t>₂</t>
    </r>
    <r>
      <rPr>
        <sz val="11"/>
        <color rgb="FF000000"/>
        <rFont val="宋体"/>
        <charset val="134"/>
      </rPr>
      <t>：检测范围10～100 mmHg，相对偏差≤±5%或±3 mmHg，精密度（CV）≤2.0%
pO</t>
    </r>
    <r>
      <rPr>
        <sz val="11"/>
        <color rgb="FF000000"/>
        <rFont val="Times New Roman"/>
        <charset val="134"/>
      </rPr>
      <t>₂</t>
    </r>
    <r>
      <rPr>
        <sz val="11"/>
        <color rgb="FF000000"/>
        <rFont val="宋体"/>
        <charset val="134"/>
      </rPr>
      <t>：检测范围0～200 mmHg，相对偏差≤±5%或±3 mmHg，精密度（CV）≤2.0%
2.4 辅助性能
检测速度：BG10型≤70秒，BG8、BG3型≤60秒；适配多种全血类型
稳定性：同批次测试卡重复性CV≤3.0%，参数溯源至相关标准
3.适配仪器：理邦i15血气分析仪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</si>
</sst>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48">
    <font>
      <sz val="11"/>
      <color indexed="8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8"/>
      <color rgb="FF333333"/>
      <name val="Microsoft JhengHei"/>
      <charset val="134"/>
    </font>
    <font>
      <b/>
      <sz val="20"/>
      <color rgb="FF000000"/>
      <name val="宋体"/>
      <charset val="134"/>
    </font>
    <font>
      <b/>
      <sz val="12"/>
      <color indexed="8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rgb="FF000000"/>
      <name val="Arial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color rgb="FF000000"/>
      <name val="汉仪书宋二KW"/>
      <charset val="134"/>
    </font>
    <font>
      <sz val="11"/>
      <color rgb="FF000000"/>
      <name val="Times New Roman"/>
      <charset val="134"/>
    </font>
    <font>
      <sz val="14"/>
      <color rgb="FF00000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6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8" borderId="10" applyNumberFormat="0" applyAlignment="0" applyProtection="0">
      <alignment vertical="center"/>
    </xf>
    <xf numFmtId="0" fontId="35" fillId="8" borderId="9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4" fillId="3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0" fillId="2" borderId="0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76" fontId="12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14" fillId="2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left" vertical="center" wrapText="1"/>
    </xf>
    <xf numFmtId="0" fontId="14" fillId="2" borderId="4" xfId="0" applyNumberFormat="1" applyFont="1" applyFill="1" applyBorder="1" applyAlignment="1">
      <alignment horizontal="left" vertical="center" wrapText="1"/>
    </xf>
    <xf numFmtId="0" fontId="14" fillId="2" borderId="5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77" fontId="16" fillId="4" borderId="2" xfId="0" applyNumberFormat="1" applyFont="1" applyFill="1" applyBorder="1" applyAlignment="1">
      <alignment horizontal="center" vertical="center" wrapText="1"/>
    </xf>
    <xf numFmtId="178" fontId="16" fillId="4" borderId="2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left" vertical="center" wrapText="1"/>
    </xf>
    <xf numFmtId="177" fontId="14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78" fontId="14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17" fillId="3" borderId="0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0" xfId="0" applyNumberFormat="1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21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176" fontId="17" fillId="2" borderId="0" xfId="0" applyNumberFormat="1" applyFont="1" applyFill="1" applyBorder="1" applyAlignment="1">
      <alignment horizontal="center" vertical="center"/>
    </xf>
    <xf numFmtId="176" fontId="21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>
      <alignment vertical="center"/>
    </xf>
    <xf numFmtId="0" fontId="17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2" borderId="2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DE322C"/>
      </font>
      <fill>
        <patternFill patternType="solid">
          <fgColor rgb="FFFFE9E8"/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customXml" Target="../customXml/item2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DXI800">
    <pageSetUpPr fitToPage="1"/>
  </sheetPr>
  <dimension ref="A1:G71"/>
  <sheetViews>
    <sheetView zoomScale="80" zoomScaleNormal="80" topLeftCell="A64" workbookViewId="0">
      <selection activeCell="D66" sqref="D66"/>
    </sheetView>
  </sheetViews>
  <sheetFormatPr defaultColWidth="9" defaultRowHeight="14.4" outlineLevelCol="6"/>
  <cols>
    <col min="1" max="1" width="5.62962962962963" style="95" customWidth="1"/>
    <col min="2" max="2" width="13.6111111111111" style="96" customWidth="1"/>
    <col min="3" max="3" width="15.7037037037037" style="3" customWidth="1"/>
    <col min="4" max="4" width="79.25" style="97" customWidth="1"/>
    <col min="5" max="5" width="7.48148148148148" style="79" customWidth="1"/>
    <col min="6" max="6" width="10.9074074074074" style="98" customWidth="1"/>
    <col min="7" max="7" width="10.9074074074074" style="79" customWidth="1"/>
    <col min="8" max="16384" width="9" style="4"/>
  </cols>
  <sheetData>
    <row r="1" s="1" customFormat="1" ht="38" customHeight="1" spans="1:7">
      <c r="A1" s="15" t="s">
        <v>0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4" customFormat="1" ht="100.8" spans="1:7">
      <c r="A3" s="21">
        <v>1</v>
      </c>
      <c r="B3" s="45" t="s">
        <v>8</v>
      </c>
      <c r="C3" s="38" t="s">
        <v>9</v>
      </c>
      <c r="D3" s="29" t="s">
        <v>10</v>
      </c>
      <c r="E3" s="91" t="s">
        <v>11</v>
      </c>
      <c r="F3" s="99">
        <v>34</v>
      </c>
      <c r="G3" s="90"/>
    </row>
    <row r="4" s="4" customFormat="1" ht="100.8" spans="1:7">
      <c r="A4" s="21">
        <v>2</v>
      </c>
      <c r="B4" s="35" t="s">
        <v>12</v>
      </c>
      <c r="C4" s="38" t="s">
        <v>9</v>
      </c>
      <c r="D4" s="29" t="s">
        <v>13</v>
      </c>
      <c r="E4" s="91" t="s">
        <v>11</v>
      </c>
      <c r="F4" s="99">
        <v>46</v>
      </c>
      <c r="G4" s="90"/>
    </row>
    <row r="5" s="4" customFormat="1" ht="100.8" spans="1:7">
      <c r="A5" s="21">
        <v>3</v>
      </c>
      <c r="B5" s="33" t="s">
        <v>14</v>
      </c>
      <c r="C5" s="38" t="s">
        <v>9</v>
      </c>
      <c r="D5" s="29" t="s">
        <v>15</v>
      </c>
      <c r="E5" s="91" t="s">
        <v>11</v>
      </c>
      <c r="F5" s="99">
        <v>44</v>
      </c>
      <c r="G5" s="90"/>
    </row>
    <row r="6" s="4" customFormat="1" ht="100.8" spans="1:7">
      <c r="A6" s="21">
        <v>4</v>
      </c>
      <c r="B6" s="100" t="s">
        <v>16</v>
      </c>
      <c r="C6" s="38" t="s">
        <v>9</v>
      </c>
      <c r="D6" s="29" t="s">
        <v>17</v>
      </c>
      <c r="E6" s="91" t="s">
        <v>11</v>
      </c>
      <c r="F6" s="99">
        <v>75</v>
      </c>
      <c r="G6" s="90"/>
    </row>
    <row r="7" s="4" customFormat="1" ht="129.6" spans="1:7">
      <c r="A7" s="21">
        <v>5</v>
      </c>
      <c r="B7" s="100" t="s">
        <v>18</v>
      </c>
      <c r="C7" s="38" t="s">
        <v>9</v>
      </c>
      <c r="D7" s="29" t="s">
        <v>19</v>
      </c>
      <c r="E7" s="91" t="s">
        <v>11</v>
      </c>
      <c r="F7" s="99">
        <v>95</v>
      </c>
      <c r="G7" s="90"/>
    </row>
    <row r="8" s="4" customFormat="1" ht="112.5" customHeight="1" spans="1:7">
      <c r="A8" s="21">
        <v>6</v>
      </c>
      <c r="B8" s="100" t="s">
        <v>20</v>
      </c>
      <c r="C8" s="38" t="s">
        <v>9</v>
      </c>
      <c r="D8" s="29" t="s">
        <v>21</v>
      </c>
      <c r="E8" s="91" t="s">
        <v>11</v>
      </c>
      <c r="F8" s="99">
        <v>30</v>
      </c>
      <c r="G8" s="90"/>
    </row>
    <row r="9" s="4" customFormat="1" ht="100.8" spans="1:7">
      <c r="A9" s="21">
        <v>7</v>
      </c>
      <c r="B9" s="100" t="s">
        <v>22</v>
      </c>
      <c r="C9" s="38" t="s">
        <v>9</v>
      </c>
      <c r="D9" s="29" t="s">
        <v>23</v>
      </c>
      <c r="E9" s="91" t="s">
        <v>11</v>
      </c>
      <c r="F9" s="99">
        <v>47</v>
      </c>
      <c r="G9" s="90"/>
    </row>
    <row r="10" s="4" customFormat="1" ht="115.2" spans="1:7">
      <c r="A10" s="21">
        <v>8</v>
      </c>
      <c r="B10" s="100" t="s">
        <v>24</v>
      </c>
      <c r="C10" s="38" t="s">
        <v>9</v>
      </c>
      <c r="D10" s="29" t="s">
        <v>25</v>
      </c>
      <c r="E10" s="91" t="s">
        <v>11</v>
      </c>
      <c r="F10" s="99">
        <v>37</v>
      </c>
      <c r="G10" s="90"/>
    </row>
    <row r="11" s="4" customFormat="1" ht="100.8" spans="1:7">
      <c r="A11" s="21">
        <v>9</v>
      </c>
      <c r="B11" s="100" t="s">
        <v>26</v>
      </c>
      <c r="C11" s="38" t="s">
        <v>9</v>
      </c>
      <c r="D11" s="29" t="s">
        <v>27</v>
      </c>
      <c r="E11" s="91" t="s">
        <v>11</v>
      </c>
      <c r="F11" s="99">
        <v>28</v>
      </c>
      <c r="G11" s="90"/>
    </row>
    <row r="12" s="4" customFormat="1" ht="100.8" spans="1:7">
      <c r="A12" s="21">
        <v>10</v>
      </c>
      <c r="B12" s="100" t="s">
        <v>28</v>
      </c>
      <c r="C12" s="38" t="s">
        <v>9</v>
      </c>
      <c r="D12" s="29" t="s">
        <v>29</v>
      </c>
      <c r="E12" s="91" t="s">
        <v>11</v>
      </c>
      <c r="F12" s="99">
        <v>37</v>
      </c>
      <c r="G12" s="90"/>
    </row>
    <row r="13" s="4" customFormat="1" ht="100.8" spans="1:7">
      <c r="A13" s="21">
        <v>11</v>
      </c>
      <c r="B13" s="100" t="s">
        <v>30</v>
      </c>
      <c r="C13" s="38" t="s">
        <v>9</v>
      </c>
      <c r="D13" s="29" t="s">
        <v>31</v>
      </c>
      <c r="E13" s="91" t="s">
        <v>11</v>
      </c>
      <c r="F13" s="99">
        <v>30</v>
      </c>
      <c r="G13" s="90"/>
    </row>
    <row r="14" s="4" customFormat="1" ht="100.8" spans="1:7">
      <c r="A14" s="21">
        <v>12</v>
      </c>
      <c r="B14" s="100" t="s">
        <v>32</v>
      </c>
      <c r="C14" s="38" t="s">
        <v>9</v>
      </c>
      <c r="D14" s="29" t="s">
        <v>33</v>
      </c>
      <c r="E14" s="91" t="s">
        <v>11</v>
      </c>
      <c r="F14" s="99">
        <v>63</v>
      </c>
      <c r="G14" s="90"/>
    </row>
    <row r="15" s="4" customFormat="1" ht="100.8" spans="1:7">
      <c r="A15" s="21">
        <v>13</v>
      </c>
      <c r="B15" s="35" t="s">
        <v>34</v>
      </c>
      <c r="C15" s="101" t="s">
        <v>35</v>
      </c>
      <c r="D15" s="29" t="s">
        <v>36</v>
      </c>
      <c r="E15" s="91" t="s">
        <v>11</v>
      </c>
      <c r="F15" s="99">
        <v>102</v>
      </c>
      <c r="G15" s="90"/>
    </row>
    <row r="16" s="4" customFormat="1" ht="100.8" spans="1:7">
      <c r="A16" s="21">
        <v>14</v>
      </c>
      <c r="B16" s="100" t="s">
        <v>37</v>
      </c>
      <c r="C16" s="38" t="s">
        <v>9</v>
      </c>
      <c r="D16" s="29" t="s">
        <v>38</v>
      </c>
      <c r="E16" s="91" t="s">
        <v>11</v>
      </c>
      <c r="F16" s="99">
        <v>41</v>
      </c>
      <c r="G16" s="90"/>
    </row>
    <row r="17" s="4" customFormat="1" ht="100.8" spans="1:7">
      <c r="A17" s="21">
        <v>15</v>
      </c>
      <c r="B17" s="100" t="s">
        <v>39</v>
      </c>
      <c r="C17" s="38" t="s">
        <v>9</v>
      </c>
      <c r="D17" s="29" t="s">
        <v>40</v>
      </c>
      <c r="E17" s="91" t="s">
        <v>11</v>
      </c>
      <c r="F17" s="99">
        <v>16</v>
      </c>
      <c r="G17" s="90"/>
    </row>
    <row r="18" s="4" customFormat="1" ht="100.8" spans="1:7">
      <c r="A18" s="21">
        <v>16</v>
      </c>
      <c r="B18" s="100" t="s">
        <v>41</v>
      </c>
      <c r="C18" s="38" t="s">
        <v>9</v>
      </c>
      <c r="D18" s="29" t="s">
        <v>42</v>
      </c>
      <c r="E18" s="91" t="s">
        <v>11</v>
      </c>
      <c r="F18" s="99">
        <v>25</v>
      </c>
      <c r="G18" s="90"/>
    </row>
    <row r="19" s="4" customFormat="1" ht="100.8" spans="1:7">
      <c r="A19" s="21">
        <v>17</v>
      </c>
      <c r="B19" s="100" t="s">
        <v>43</v>
      </c>
      <c r="C19" s="38" t="s">
        <v>9</v>
      </c>
      <c r="D19" s="29" t="s">
        <v>44</v>
      </c>
      <c r="E19" s="91" t="s">
        <v>11</v>
      </c>
      <c r="F19" s="99">
        <v>61</v>
      </c>
      <c r="G19" s="90"/>
    </row>
    <row r="20" s="3" customFormat="1" ht="100.8" spans="1:7">
      <c r="A20" s="21">
        <v>18</v>
      </c>
      <c r="B20" s="100" t="s">
        <v>45</v>
      </c>
      <c r="C20" s="38" t="s">
        <v>9</v>
      </c>
      <c r="D20" s="29" t="s">
        <v>46</v>
      </c>
      <c r="E20" s="91" t="s">
        <v>11</v>
      </c>
      <c r="F20" s="99">
        <v>31</v>
      </c>
      <c r="G20" s="90"/>
    </row>
    <row r="21" s="4" customFormat="1" ht="100.8" spans="1:7">
      <c r="A21" s="21">
        <v>19</v>
      </c>
      <c r="B21" s="35" t="s">
        <v>47</v>
      </c>
      <c r="C21" s="40" t="s">
        <v>48</v>
      </c>
      <c r="D21" s="29" t="s">
        <v>49</v>
      </c>
      <c r="E21" s="91" t="s">
        <v>11</v>
      </c>
      <c r="F21" s="99">
        <v>36</v>
      </c>
      <c r="G21" s="90"/>
    </row>
    <row r="22" s="4" customFormat="1" ht="115.2" spans="1:7">
      <c r="A22" s="21">
        <v>20</v>
      </c>
      <c r="B22" s="100" t="s">
        <v>50</v>
      </c>
      <c r="C22" s="38" t="s">
        <v>9</v>
      </c>
      <c r="D22" s="29" t="s">
        <v>51</v>
      </c>
      <c r="E22" s="91" t="s">
        <v>11</v>
      </c>
      <c r="F22" s="99">
        <v>75</v>
      </c>
      <c r="G22" s="90"/>
    </row>
    <row r="23" s="3" customFormat="1" ht="100.8" spans="1:7">
      <c r="A23" s="21">
        <v>21</v>
      </c>
      <c r="B23" s="100" t="s">
        <v>52</v>
      </c>
      <c r="C23" s="38" t="s">
        <v>9</v>
      </c>
      <c r="D23" s="29" t="s">
        <v>53</v>
      </c>
      <c r="E23" s="91" t="s">
        <v>11</v>
      </c>
      <c r="F23" s="99">
        <v>26</v>
      </c>
      <c r="G23" s="90"/>
    </row>
    <row r="24" s="4" customFormat="1" ht="100.8" spans="1:7">
      <c r="A24" s="21">
        <v>22</v>
      </c>
      <c r="B24" s="100" t="s">
        <v>54</v>
      </c>
      <c r="C24" s="38" t="s">
        <v>9</v>
      </c>
      <c r="D24" s="29" t="s">
        <v>55</v>
      </c>
      <c r="E24" s="91" t="s">
        <v>11</v>
      </c>
      <c r="F24" s="99">
        <v>36</v>
      </c>
      <c r="G24" s="90"/>
    </row>
    <row r="25" s="4" customFormat="1" ht="100.8" spans="1:7">
      <c r="A25" s="21">
        <v>23</v>
      </c>
      <c r="B25" s="100" t="s">
        <v>56</v>
      </c>
      <c r="C25" s="38" t="s">
        <v>9</v>
      </c>
      <c r="D25" s="29" t="s">
        <v>57</v>
      </c>
      <c r="E25" s="91" t="s">
        <v>11</v>
      </c>
      <c r="F25" s="99">
        <v>63</v>
      </c>
      <c r="G25" s="90"/>
    </row>
    <row r="26" s="4" customFormat="1" ht="100.8" spans="1:7">
      <c r="A26" s="21">
        <v>24</v>
      </c>
      <c r="B26" s="100" t="s">
        <v>58</v>
      </c>
      <c r="C26" s="38" t="s">
        <v>9</v>
      </c>
      <c r="D26" s="29" t="s">
        <v>59</v>
      </c>
      <c r="E26" s="91" t="s">
        <v>11</v>
      </c>
      <c r="F26" s="99">
        <v>27</v>
      </c>
      <c r="G26" s="90"/>
    </row>
    <row r="27" s="4" customFormat="1" ht="115.2" spans="1:7">
      <c r="A27" s="21">
        <v>25</v>
      </c>
      <c r="B27" s="100" t="s">
        <v>60</v>
      </c>
      <c r="C27" s="38" t="s">
        <v>9</v>
      </c>
      <c r="D27" s="29" t="s">
        <v>61</v>
      </c>
      <c r="E27" s="91" t="s">
        <v>11</v>
      </c>
      <c r="F27" s="99">
        <v>28</v>
      </c>
      <c r="G27" s="90"/>
    </row>
    <row r="28" s="4" customFormat="1" ht="100.8" spans="1:7">
      <c r="A28" s="21">
        <v>26</v>
      </c>
      <c r="B28" s="35" t="s">
        <v>62</v>
      </c>
      <c r="C28" s="38" t="s">
        <v>9</v>
      </c>
      <c r="D28" s="29" t="s">
        <v>63</v>
      </c>
      <c r="E28" s="91" t="s">
        <v>11</v>
      </c>
      <c r="F28" s="99">
        <v>157</v>
      </c>
      <c r="G28" s="90"/>
    </row>
    <row r="29" s="4" customFormat="1" ht="100.8" spans="1:7">
      <c r="A29" s="21">
        <v>27</v>
      </c>
      <c r="B29" s="100" t="s">
        <v>64</v>
      </c>
      <c r="C29" s="38" t="s">
        <v>9</v>
      </c>
      <c r="D29" s="29" t="s">
        <v>65</v>
      </c>
      <c r="E29" s="91" t="s">
        <v>11</v>
      </c>
      <c r="F29" s="99">
        <v>164</v>
      </c>
      <c r="G29" s="90"/>
    </row>
    <row r="30" s="4" customFormat="1" ht="172.8" spans="1:7">
      <c r="A30" s="21">
        <v>28</v>
      </c>
      <c r="B30" s="35" t="s">
        <v>66</v>
      </c>
      <c r="C30" s="33" t="s">
        <v>9</v>
      </c>
      <c r="D30" s="29" t="s">
        <v>67</v>
      </c>
      <c r="E30" s="91" t="s">
        <v>11</v>
      </c>
      <c r="F30" s="99">
        <v>110</v>
      </c>
      <c r="G30" s="90"/>
    </row>
    <row r="31" s="4" customFormat="1" ht="144" spans="1:7">
      <c r="A31" s="21">
        <v>29</v>
      </c>
      <c r="B31" s="45" t="s">
        <v>68</v>
      </c>
      <c r="C31" s="38" t="s">
        <v>9</v>
      </c>
      <c r="D31" s="29" t="s">
        <v>69</v>
      </c>
      <c r="E31" s="91" t="s">
        <v>11</v>
      </c>
      <c r="F31" s="99">
        <v>57</v>
      </c>
      <c r="G31" s="90"/>
    </row>
    <row r="32" s="4" customFormat="1" ht="158.4" spans="1:7">
      <c r="A32" s="21">
        <v>30</v>
      </c>
      <c r="B32" s="45" t="s">
        <v>70</v>
      </c>
      <c r="C32" s="38" t="s">
        <v>9</v>
      </c>
      <c r="D32" s="29" t="s">
        <v>71</v>
      </c>
      <c r="E32" s="91" t="s">
        <v>11</v>
      </c>
      <c r="F32" s="99">
        <v>44</v>
      </c>
      <c r="G32" s="90"/>
    </row>
    <row r="33" s="4" customFormat="1" ht="74" customHeight="1" spans="1:7">
      <c r="A33" s="21">
        <v>31</v>
      </c>
      <c r="B33" s="100" t="s">
        <v>72</v>
      </c>
      <c r="C33" s="33" t="s">
        <v>73</v>
      </c>
      <c r="D33" s="29" t="s">
        <v>74</v>
      </c>
      <c r="E33" s="90" t="s">
        <v>11</v>
      </c>
      <c r="F33" s="90">
        <v>3</v>
      </c>
      <c r="G33" s="90"/>
    </row>
    <row r="34" s="4" customFormat="1" ht="69" customHeight="1" spans="1:7">
      <c r="A34" s="21">
        <v>32</v>
      </c>
      <c r="B34" s="100" t="s">
        <v>75</v>
      </c>
      <c r="C34" s="33" t="s">
        <v>76</v>
      </c>
      <c r="D34" s="29" t="s">
        <v>77</v>
      </c>
      <c r="E34" s="90" t="s">
        <v>11</v>
      </c>
      <c r="F34" s="90">
        <v>3</v>
      </c>
      <c r="G34" s="90"/>
    </row>
    <row r="35" s="4" customFormat="1" ht="72" spans="1:7">
      <c r="A35" s="21">
        <v>33</v>
      </c>
      <c r="B35" s="100" t="s">
        <v>78</v>
      </c>
      <c r="C35" s="33" t="s">
        <v>79</v>
      </c>
      <c r="D35" s="29" t="s">
        <v>80</v>
      </c>
      <c r="E35" s="90" t="s">
        <v>11</v>
      </c>
      <c r="F35" s="90">
        <v>4</v>
      </c>
      <c r="G35" s="90"/>
    </row>
    <row r="36" s="4" customFormat="1" ht="72" spans="1:7">
      <c r="A36" s="21">
        <v>34</v>
      </c>
      <c r="B36" s="100" t="s">
        <v>81</v>
      </c>
      <c r="C36" s="33" t="s">
        <v>76</v>
      </c>
      <c r="D36" s="29" t="s">
        <v>82</v>
      </c>
      <c r="E36" s="90" t="s">
        <v>11</v>
      </c>
      <c r="F36" s="90">
        <v>4</v>
      </c>
      <c r="G36" s="90"/>
    </row>
    <row r="37" s="4" customFormat="1" ht="72" spans="1:7">
      <c r="A37" s="21">
        <v>35</v>
      </c>
      <c r="B37" s="100" t="s">
        <v>83</v>
      </c>
      <c r="C37" s="33" t="s">
        <v>84</v>
      </c>
      <c r="D37" s="102" t="s">
        <v>85</v>
      </c>
      <c r="E37" s="90" t="s">
        <v>11</v>
      </c>
      <c r="F37" s="90">
        <v>4</v>
      </c>
      <c r="G37" s="90"/>
    </row>
    <row r="38" s="4" customFormat="1" ht="72" spans="1:7">
      <c r="A38" s="21">
        <v>36</v>
      </c>
      <c r="B38" s="100" t="s">
        <v>86</v>
      </c>
      <c r="C38" s="33" t="s">
        <v>87</v>
      </c>
      <c r="D38" s="29" t="s">
        <v>88</v>
      </c>
      <c r="E38" s="90" t="s">
        <v>11</v>
      </c>
      <c r="F38" s="90">
        <v>3</v>
      </c>
      <c r="G38" s="90"/>
    </row>
    <row r="39" s="4" customFormat="1" ht="72" spans="1:7">
      <c r="A39" s="21">
        <v>37</v>
      </c>
      <c r="B39" s="100" t="s">
        <v>89</v>
      </c>
      <c r="C39" s="33" t="s">
        <v>90</v>
      </c>
      <c r="D39" s="29" t="s">
        <v>91</v>
      </c>
      <c r="E39" s="90" t="s">
        <v>11</v>
      </c>
      <c r="F39" s="90">
        <v>3</v>
      </c>
      <c r="G39" s="90"/>
    </row>
    <row r="40" s="4" customFormat="1" ht="72" spans="1:7">
      <c r="A40" s="21">
        <v>38</v>
      </c>
      <c r="B40" s="100" t="s">
        <v>92</v>
      </c>
      <c r="C40" s="33" t="s">
        <v>93</v>
      </c>
      <c r="D40" s="29" t="s">
        <v>94</v>
      </c>
      <c r="E40" s="90" t="s">
        <v>11</v>
      </c>
      <c r="F40" s="90">
        <v>2</v>
      </c>
      <c r="G40" s="90"/>
    </row>
    <row r="41" s="4" customFormat="1" ht="72" spans="1:7">
      <c r="A41" s="21">
        <v>39</v>
      </c>
      <c r="B41" s="100" t="s">
        <v>95</v>
      </c>
      <c r="C41" s="33" t="s">
        <v>96</v>
      </c>
      <c r="D41" s="102" t="s">
        <v>97</v>
      </c>
      <c r="E41" s="90" t="s">
        <v>11</v>
      </c>
      <c r="F41" s="90">
        <v>2</v>
      </c>
      <c r="G41" s="90"/>
    </row>
    <row r="42" s="4" customFormat="1" ht="57.6" spans="1:7">
      <c r="A42" s="21">
        <v>40</v>
      </c>
      <c r="B42" s="100" t="s">
        <v>98</v>
      </c>
      <c r="C42" s="33" t="s">
        <v>93</v>
      </c>
      <c r="D42" s="102" t="s">
        <v>99</v>
      </c>
      <c r="E42" s="90" t="s">
        <v>11</v>
      </c>
      <c r="F42" s="90">
        <v>3</v>
      </c>
      <c r="G42" s="90"/>
    </row>
    <row r="43" s="4" customFormat="1" ht="72" spans="1:7">
      <c r="A43" s="21">
        <v>41</v>
      </c>
      <c r="B43" s="100" t="s">
        <v>100</v>
      </c>
      <c r="C43" s="33" t="s">
        <v>101</v>
      </c>
      <c r="D43" s="29" t="s">
        <v>102</v>
      </c>
      <c r="E43" s="90" t="s">
        <v>11</v>
      </c>
      <c r="F43" s="90">
        <v>3</v>
      </c>
      <c r="G43" s="90"/>
    </row>
    <row r="44" s="4" customFormat="1" ht="72" spans="1:7">
      <c r="A44" s="21">
        <v>42</v>
      </c>
      <c r="B44" s="100" t="s">
        <v>103</v>
      </c>
      <c r="C44" s="33" t="s">
        <v>104</v>
      </c>
      <c r="D44" s="29" t="s">
        <v>105</v>
      </c>
      <c r="E44" s="90" t="s">
        <v>11</v>
      </c>
      <c r="F44" s="90">
        <v>3</v>
      </c>
      <c r="G44" s="90"/>
    </row>
    <row r="45" s="4" customFormat="1" ht="72" spans="1:7">
      <c r="A45" s="21">
        <v>43</v>
      </c>
      <c r="B45" s="100" t="s">
        <v>106</v>
      </c>
      <c r="C45" s="33" t="s">
        <v>76</v>
      </c>
      <c r="D45" s="29" t="s">
        <v>107</v>
      </c>
      <c r="E45" s="90" t="s">
        <v>11</v>
      </c>
      <c r="F45" s="90">
        <v>5</v>
      </c>
      <c r="G45" s="90"/>
    </row>
    <row r="46" s="4" customFormat="1" ht="72" spans="1:7">
      <c r="A46" s="21">
        <v>44</v>
      </c>
      <c r="B46" s="100" t="s">
        <v>108</v>
      </c>
      <c r="C46" s="33" t="s">
        <v>109</v>
      </c>
      <c r="D46" s="29" t="s">
        <v>110</v>
      </c>
      <c r="E46" s="90" t="s">
        <v>11</v>
      </c>
      <c r="F46" s="90">
        <v>3</v>
      </c>
      <c r="G46" s="90"/>
    </row>
    <row r="47" s="4" customFormat="1" ht="72" spans="1:7">
      <c r="A47" s="21">
        <v>45</v>
      </c>
      <c r="B47" s="100" t="s">
        <v>111</v>
      </c>
      <c r="C47" s="33" t="s">
        <v>112</v>
      </c>
      <c r="D47" s="29" t="s">
        <v>113</v>
      </c>
      <c r="E47" s="90" t="s">
        <v>11</v>
      </c>
      <c r="F47" s="90">
        <v>2</v>
      </c>
      <c r="G47" s="90"/>
    </row>
    <row r="48" s="4" customFormat="1" ht="72" spans="1:7">
      <c r="A48" s="21">
        <v>46</v>
      </c>
      <c r="B48" s="100" t="s">
        <v>114</v>
      </c>
      <c r="C48" s="33" t="s">
        <v>90</v>
      </c>
      <c r="D48" s="102" t="s">
        <v>115</v>
      </c>
      <c r="E48" s="90" t="s">
        <v>11</v>
      </c>
      <c r="F48" s="90">
        <v>2</v>
      </c>
      <c r="G48" s="90"/>
    </row>
    <row r="49" s="4" customFormat="1" ht="72" spans="1:7">
      <c r="A49" s="21">
        <v>47</v>
      </c>
      <c r="B49" s="100" t="s">
        <v>116</v>
      </c>
      <c r="C49" s="33" t="s">
        <v>117</v>
      </c>
      <c r="D49" s="29" t="s">
        <v>118</v>
      </c>
      <c r="E49" s="90" t="s">
        <v>11</v>
      </c>
      <c r="F49" s="90">
        <v>5</v>
      </c>
      <c r="G49" s="90"/>
    </row>
    <row r="50" s="4" customFormat="1" ht="72" spans="1:7">
      <c r="A50" s="21">
        <v>48</v>
      </c>
      <c r="B50" s="100" t="s">
        <v>119</v>
      </c>
      <c r="C50" s="33" t="s">
        <v>93</v>
      </c>
      <c r="D50" s="102" t="s">
        <v>120</v>
      </c>
      <c r="E50" s="90" t="s">
        <v>11</v>
      </c>
      <c r="F50" s="90">
        <v>2</v>
      </c>
      <c r="G50" s="90"/>
    </row>
    <row r="51" s="4" customFormat="1" ht="72" spans="1:7">
      <c r="A51" s="21">
        <v>49</v>
      </c>
      <c r="B51" s="100" t="s">
        <v>121</v>
      </c>
      <c r="C51" s="33" t="s">
        <v>93</v>
      </c>
      <c r="D51" s="29" t="s">
        <v>122</v>
      </c>
      <c r="E51" s="90" t="s">
        <v>11</v>
      </c>
      <c r="F51" s="90">
        <v>4</v>
      </c>
      <c r="G51" s="90"/>
    </row>
    <row r="52" s="4" customFormat="1" ht="72" spans="1:7">
      <c r="A52" s="21">
        <v>50</v>
      </c>
      <c r="B52" s="100" t="s">
        <v>123</v>
      </c>
      <c r="C52" s="33" t="s">
        <v>112</v>
      </c>
      <c r="D52" s="29" t="s">
        <v>124</v>
      </c>
      <c r="E52" s="90" t="s">
        <v>11</v>
      </c>
      <c r="F52" s="90">
        <v>3</v>
      </c>
      <c r="G52" s="90"/>
    </row>
    <row r="53" s="4" customFormat="1" ht="57.6" spans="1:7">
      <c r="A53" s="21">
        <v>51</v>
      </c>
      <c r="B53" s="100" t="s">
        <v>125</v>
      </c>
      <c r="C53" s="33" t="s">
        <v>76</v>
      </c>
      <c r="D53" s="29" t="s">
        <v>126</v>
      </c>
      <c r="E53" s="90" t="s">
        <v>11</v>
      </c>
      <c r="F53" s="90">
        <v>4</v>
      </c>
      <c r="G53" s="90"/>
    </row>
    <row r="54" s="4" customFormat="1" ht="72" spans="1:7">
      <c r="A54" s="21">
        <v>52</v>
      </c>
      <c r="B54" s="100" t="s">
        <v>127</v>
      </c>
      <c r="C54" s="33" t="s">
        <v>128</v>
      </c>
      <c r="D54" s="29" t="s">
        <v>129</v>
      </c>
      <c r="E54" s="90" t="s">
        <v>11</v>
      </c>
      <c r="F54" s="90">
        <v>3</v>
      </c>
      <c r="G54" s="90"/>
    </row>
    <row r="55" s="4" customFormat="1" ht="72" spans="1:7">
      <c r="A55" s="21">
        <v>53</v>
      </c>
      <c r="B55" s="100" t="s">
        <v>130</v>
      </c>
      <c r="C55" s="33" t="s">
        <v>93</v>
      </c>
      <c r="D55" s="29" t="s">
        <v>131</v>
      </c>
      <c r="E55" s="90" t="s">
        <v>11</v>
      </c>
      <c r="F55" s="90">
        <v>2</v>
      </c>
      <c r="G55" s="90"/>
    </row>
    <row r="56" s="4" customFormat="1" ht="72" spans="1:7">
      <c r="A56" s="21">
        <v>54</v>
      </c>
      <c r="B56" s="100" t="s">
        <v>132</v>
      </c>
      <c r="C56" s="33" t="s">
        <v>93</v>
      </c>
      <c r="D56" s="102" t="s">
        <v>133</v>
      </c>
      <c r="E56" s="90" t="s">
        <v>11</v>
      </c>
      <c r="F56" s="90">
        <v>4</v>
      </c>
      <c r="G56" s="90"/>
    </row>
    <row r="57" s="4" customFormat="1" ht="72" spans="1:7">
      <c r="A57" s="21">
        <v>55</v>
      </c>
      <c r="B57" s="100" t="s">
        <v>134</v>
      </c>
      <c r="C57" s="33" t="s">
        <v>76</v>
      </c>
      <c r="D57" s="29" t="s">
        <v>135</v>
      </c>
      <c r="E57" s="90" t="s">
        <v>11</v>
      </c>
      <c r="F57" s="90">
        <v>5</v>
      </c>
      <c r="G57" s="90"/>
    </row>
    <row r="58" s="4" customFormat="1" ht="72" spans="1:7">
      <c r="A58" s="21">
        <v>56</v>
      </c>
      <c r="B58" s="100" t="s">
        <v>136</v>
      </c>
      <c r="C58" s="34" t="s">
        <v>76</v>
      </c>
      <c r="D58" s="102" t="s">
        <v>137</v>
      </c>
      <c r="E58" s="90" t="s">
        <v>11</v>
      </c>
      <c r="F58" s="90">
        <v>4</v>
      </c>
      <c r="G58" s="90"/>
    </row>
    <row r="59" s="4" customFormat="1" ht="72" spans="1:7">
      <c r="A59" s="21">
        <v>57</v>
      </c>
      <c r="B59" s="100" t="s">
        <v>138</v>
      </c>
      <c r="C59" s="33" t="s">
        <v>139</v>
      </c>
      <c r="D59" s="29" t="s">
        <v>140</v>
      </c>
      <c r="E59" s="90" t="s">
        <v>11</v>
      </c>
      <c r="F59" s="90">
        <v>4</v>
      </c>
      <c r="G59" s="90"/>
    </row>
    <row r="60" s="4" customFormat="1" ht="72" spans="1:7">
      <c r="A60" s="21">
        <v>58</v>
      </c>
      <c r="B60" s="100" t="s">
        <v>141</v>
      </c>
      <c r="C60" s="33" t="s">
        <v>79</v>
      </c>
      <c r="D60" s="102" t="s">
        <v>142</v>
      </c>
      <c r="E60" s="90" t="s">
        <v>11</v>
      </c>
      <c r="F60" s="90">
        <v>4</v>
      </c>
      <c r="G60" s="90"/>
    </row>
    <row r="61" s="4" customFormat="1" ht="72" spans="1:7">
      <c r="A61" s="21">
        <v>59</v>
      </c>
      <c r="B61" s="100" t="s">
        <v>143</v>
      </c>
      <c r="C61" s="33" t="s">
        <v>144</v>
      </c>
      <c r="D61" s="29" t="s">
        <v>145</v>
      </c>
      <c r="E61" s="90" t="s">
        <v>11</v>
      </c>
      <c r="F61" s="90">
        <v>3</v>
      </c>
      <c r="G61" s="90"/>
    </row>
    <row r="62" s="4" customFormat="1" ht="90" customHeight="1" spans="1:7">
      <c r="A62" s="21">
        <v>60</v>
      </c>
      <c r="B62" s="100" t="s">
        <v>146</v>
      </c>
      <c r="C62" s="34" t="s">
        <v>147</v>
      </c>
      <c r="D62" s="22" t="s">
        <v>148</v>
      </c>
      <c r="E62" s="90" t="s">
        <v>11</v>
      </c>
      <c r="F62" s="89">
        <v>21</v>
      </c>
      <c r="G62" s="90"/>
    </row>
    <row r="63" s="4" customFormat="1" ht="99" customHeight="1" spans="1:7">
      <c r="A63" s="21">
        <v>61</v>
      </c>
      <c r="B63" s="100" t="s">
        <v>146</v>
      </c>
      <c r="C63" s="33" t="s">
        <v>149</v>
      </c>
      <c r="D63" s="41"/>
      <c r="E63" s="90" t="s">
        <v>11</v>
      </c>
      <c r="F63" s="90">
        <v>21</v>
      </c>
      <c r="G63" s="90"/>
    </row>
    <row r="64" s="4" customFormat="1" ht="78" customHeight="1" spans="1:7">
      <c r="A64" s="21">
        <v>62</v>
      </c>
      <c r="B64" s="100" t="s">
        <v>150</v>
      </c>
      <c r="C64" s="34" t="s">
        <v>151</v>
      </c>
      <c r="D64" s="22" t="s">
        <v>152</v>
      </c>
      <c r="E64" s="90" t="s">
        <v>11</v>
      </c>
      <c r="F64" s="89">
        <v>2</v>
      </c>
      <c r="G64" s="90"/>
    </row>
    <row r="65" s="4" customFormat="1" ht="91.5" customHeight="1" spans="1:7">
      <c r="A65" s="21">
        <v>63</v>
      </c>
      <c r="B65" s="100" t="s">
        <v>150</v>
      </c>
      <c r="C65" s="33" t="s">
        <v>153</v>
      </c>
      <c r="D65" s="41"/>
      <c r="E65" s="90" t="s">
        <v>11</v>
      </c>
      <c r="F65" s="90">
        <v>2</v>
      </c>
      <c r="G65" s="90"/>
    </row>
    <row r="66" s="4" customFormat="1" ht="72" spans="1:7">
      <c r="A66" s="21">
        <v>64</v>
      </c>
      <c r="B66" s="100" t="s">
        <v>154</v>
      </c>
      <c r="C66" s="34" t="s">
        <v>155</v>
      </c>
      <c r="D66" s="29" t="s">
        <v>156</v>
      </c>
      <c r="E66" s="90" t="s">
        <v>157</v>
      </c>
      <c r="F66" s="90">
        <v>900</v>
      </c>
      <c r="G66" s="103"/>
    </row>
    <row r="67" s="4" customFormat="1" ht="72" spans="1:7">
      <c r="A67" s="21">
        <v>65</v>
      </c>
      <c r="B67" s="100" t="s">
        <v>158</v>
      </c>
      <c r="C67" s="33" t="s">
        <v>159</v>
      </c>
      <c r="D67" s="29" t="s">
        <v>160</v>
      </c>
      <c r="E67" s="90" t="s">
        <v>157</v>
      </c>
      <c r="F67" s="90">
        <v>1</v>
      </c>
      <c r="G67" s="90"/>
    </row>
    <row r="68" s="4" customFormat="1" ht="72" spans="1:7">
      <c r="A68" s="21">
        <v>66</v>
      </c>
      <c r="B68" s="35" t="s">
        <v>161</v>
      </c>
      <c r="C68" s="33" t="s">
        <v>162</v>
      </c>
      <c r="D68" s="29" t="s">
        <v>163</v>
      </c>
      <c r="E68" s="90" t="s">
        <v>157</v>
      </c>
      <c r="F68" s="89">
        <v>1</v>
      </c>
      <c r="G68" s="90"/>
    </row>
    <row r="69" s="4" customFormat="1" ht="86.4" spans="1:7">
      <c r="A69" s="21">
        <v>67</v>
      </c>
      <c r="B69" s="100" t="s">
        <v>164</v>
      </c>
      <c r="C69" s="33" t="s">
        <v>165</v>
      </c>
      <c r="D69" s="29" t="s">
        <v>166</v>
      </c>
      <c r="E69" s="90" t="s">
        <v>11</v>
      </c>
      <c r="F69" s="90">
        <v>90</v>
      </c>
      <c r="G69" s="90"/>
    </row>
    <row r="70" s="4" customFormat="1" ht="100.8" spans="1:7">
      <c r="A70" s="21">
        <v>68</v>
      </c>
      <c r="B70" s="33" t="s">
        <v>167</v>
      </c>
      <c r="C70" s="33" t="s">
        <v>168</v>
      </c>
      <c r="D70" s="29" t="s">
        <v>169</v>
      </c>
      <c r="E70" s="104" t="s">
        <v>170</v>
      </c>
      <c r="F70" s="105">
        <v>300</v>
      </c>
      <c r="G70" s="90"/>
    </row>
    <row r="71" s="4" customFormat="1" ht="57.6" spans="1:7">
      <c r="A71" s="21">
        <v>69</v>
      </c>
      <c r="B71" s="35" t="s">
        <v>171</v>
      </c>
      <c r="C71" s="33" t="s">
        <v>172</v>
      </c>
      <c r="D71" s="22" t="s">
        <v>173</v>
      </c>
      <c r="E71" s="89" t="s">
        <v>170</v>
      </c>
      <c r="F71" s="89">
        <v>1</v>
      </c>
      <c r="G71" s="90"/>
    </row>
  </sheetData>
  <sheetProtection formatCells="0" formatColumns="0" formatRows="0" insertRows="0" insertColumns="0" insertHyperlinks="0" deleteColumns="0" deleteRows="0" sort="0" autoFilter="0" pivotTables="0"/>
  <mergeCells count="3">
    <mergeCell ref="A1:G1"/>
    <mergeCell ref="D62:D63"/>
    <mergeCell ref="D64:D65"/>
  </mergeCells>
  <pageMargins left="0.156944444444444" right="0.118055555555556" top="0.432638888888889" bottom="0.236111111111111" header="0.275" footer="0.118055555555556"/>
  <pageSetup paperSize="9" scale="72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68血球"/>
  <dimension ref="A1:G19"/>
  <sheetViews>
    <sheetView workbookViewId="0">
      <pane ySplit="1" topLeftCell="A12" activePane="bottomLeft" state="frozen"/>
      <selection/>
      <selection pane="bottomLeft" activeCell="D15" sqref="$A1:$XFD1048576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17.25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484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4" customFormat="1" ht="72" spans="1:7">
      <c r="A3" s="21">
        <v>1</v>
      </c>
      <c r="B3" s="32" t="s">
        <v>485</v>
      </c>
      <c r="C3" s="38" t="s">
        <v>486</v>
      </c>
      <c r="D3" s="22" t="s">
        <v>487</v>
      </c>
      <c r="E3" s="30" t="s">
        <v>11</v>
      </c>
      <c r="F3" s="37">
        <v>6</v>
      </c>
      <c r="G3" s="25"/>
    </row>
    <row r="4" s="4" customFormat="1" ht="172.8" spans="1:7">
      <c r="A4" s="21">
        <v>2</v>
      </c>
      <c r="B4" s="32" t="s">
        <v>488</v>
      </c>
      <c r="C4" s="38" t="s">
        <v>489</v>
      </c>
      <c r="D4" s="22" t="s">
        <v>490</v>
      </c>
      <c r="E4" s="39" t="s">
        <v>11</v>
      </c>
      <c r="F4" s="49">
        <v>50</v>
      </c>
      <c r="G4" s="25"/>
    </row>
    <row r="5" s="4" customFormat="1" ht="115.2" spans="1:7">
      <c r="A5" s="21">
        <v>3</v>
      </c>
      <c r="B5" s="33" t="s">
        <v>491</v>
      </c>
      <c r="C5" s="38" t="s">
        <v>492</v>
      </c>
      <c r="D5" s="22" t="s">
        <v>493</v>
      </c>
      <c r="E5" s="61" t="s">
        <v>296</v>
      </c>
      <c r="F5" s="49">
        <v>28</v>
      </c>
      <c r="G5" s="25"/>
    </row>
    <row r="6" s="4" customFormat="1" ht="100.8" spans="1:7">
      <c r="A6" s="21">
        <v>4</v>
      </c>
      <c r="B6" s="34" t="s">
        <v>494</v>
      </c>
      <c r="C6" s="38" t="s">
        <v>495</v>
      </c>
      <c r="D6" s="22" t="s">
        <v>496</v>
      </c>
      <c r="E6" s="23" t="s">
        <v>11</v>
      </c>
      <c r="F6" s="37">
        <v>120</v>
      </c>
      <c r="G6" s="25"/>
    </row>
    <row r="7" s="4" customFormat="1" ht="50" customHeight="1" spans="1:7">
      <c r="A7" s="21">
        <v>5</v>
      </c>
      <c r="B7" s="34" t="s">
        <v>497</v>
      </c>
      <c r="C7" s="33" t="s">
        <v>498</v>
      </c>
      <c r="D7" s="29" t="s">
        <v>499</v>
      </c>
      <c r="E7" s="23" t="s">
        <v>500</v>
      </c>
      <c r="F7" s="37">
        <v>49</v>
      </c>
      <c r="G7" s="25"/>
    </row>
    <row r="8" s="4" customFormat="1" ht="50" customHeight="1" spans="1:7">
      <c r="A8" s="21">
        <v>6</v>
      </c>
      <c r="B8" s="34" t="s">
        <v>501</v>
      </c>
      <c r="C8" s="33" t="s">
        <v>498</v>
      </c>
      <c r="D8" s="25"/>
      <c r="E8" s="27" t="s">
        <v>500</v>
      </c>
      <c r="F8" s="37">
        <v>49</v>
      </c>
      <c r="G8" s="25"/>
    </row>
    <row r="9" s="4" customFormat="1" ht="68.25" customHeight="1" spans="1:7">
      <c r="A9" s="21">
        <v>7</v>
      </c>
      <c r="B9" s="34" t="s">
        <v>502</v>
      </c>
      <c r="C9" s="33" t="s">
        <v>498</v>
      </c>
      <c r="D9" s="25"/>
      <c r="E9" s="27" t="s">
        <v>500</v>
      </c>
      <c r="F9" s="37">
        <v>49</v>
      </c>
      <c r="G9" s="25"/>
    </row>
    <row r="10" s="4" customFormat="1" ht="86.4" spans="1:7">
      <c r="A10" s="21">
        <v>8</v>
      </c>
      <c r="B10" s="32" t="s">
        <v>503</v>
      </c>
      <c r="C10" s="33" t="s">
        <v>504</v>
      </c>
      <c r="D10" s="29" t="s">
        <v>505</v>
      </c>
      <c r="E10" s="23" t="s">
        <v>11</v>
      </c>
      <c r="F10" s="37">
        <v>5</v>
      </c>
      <c r="G10" s="25"/>
    </row>
    <row r="11" s="4" customFormat="1" ht="129.6" spans="1:7">
      <c r="A11" s="21">
        <v>9</v>
      </c>
      <c r="B11" s="34" t="s">
        <v>506</v>
      </c>
      <c r="C11" s="38" t="s">
        <v>507</v>
      </c>
      <c r="D11" s="22" t="s">
        <v>508</v>
      </c>
      <c r="E11" s="23" t="s">
        <v>11</v>
      </c>
      <c r="F11" s="21">
        <v>825</v>
      </c>
      <c r="G11" s="25"/>
    </row>
    <row r="12" s="4" customFormat="1" ht="86.4" spans="1:7">
      <c r="A12" s="21">
        <v>10</v>
      </c>
      <c r="B12" s="33" t="s">
        <v>509</v>
      </c>
      <c r="C12" s="38" t="s">
        <v>510</v>
      </c>
      <c r="D12" s="22" t="s">
        <v>511</v>
      </c>
      <c r="E12" s="23" t="s">
        <v>296</v>
      </c>
      <c r="F12" s="21">
        <v>30</v>
      </c>
      <c r="G12" s="25"/>
    </row>
    <row r="13" s="4" customFormat="1" ht="105" customHeight="1" spans="1:7">
      <c r="A13" s="21">
        <v>11</v>
      </c>
      <c r="B13" s="34" t="s">
        <v>512</v>
      </c>
      <c r="C13" s="38" t="s">
        <v>513</v>
      </c>
      <c r="D13" s="29" t="s">
        <v>514</v>
      </c>
      <c r="E13" s="23" t="s">
        <v>296</v>
      </c>
      <c r="F13" s="37">
        <v>10</v>
      </c>
      <c r="G13" s="25"/>
    </row>
    <row r="14" s="4" customFormat="1" ht="96" customHeight="1" spans="1:7">
      <c r="A14" s="21">
        <v>12</v>
      </c>
      <c r="B14" s="34" t="s">
        <v>515</v>
      </c>
      <c r="C14" s="38" t="s">
        <v>510</v>
      </c>
      <c r="D14" s="29" t="s">
        <v>516</v>
      </c>
      <c r="E14" s="23" t="s">
        <v>296</v>
      </c>
      <c r="F14" s="37">
        <v>28</v>
      </c>
      <c r="G14" s="25"/>
    </row>
    <row r="15" s="4" customFormat="1" ht="99" customHeight="1" spans="1:7">
      <c r="A15" s="21">
        <v>13</v>
      </c>
      <c r="B15" s="33" t="s">
        <v>517</v>
      </c>
      <c r="C15" s="33" t="s">
        <v>518</v>
      </c>
      <c r="D15" s="29" t="s">
        <v>519</v>
      </c>
      <c r="E15" s="23" t="s">
        <v>11</v>
      </c>
      <c r="F15" s="37">
        <v>23</v>
      </c>
      <c r="G15" s="25"/>
    </row>
    <row r="16" s="4" customFormat="1" ht="108" customHeight="1" spans="1:7">
      <c r="A16" s="21">
        <v>14</v>
      </c>
      <c r="B16" s="34" t="s">
        <v>520</v>
      </c>
      <c r="C16" s="33" t="s">
        <v>518</v>
      </c>
      <c r="D16" s="29" t="s">
        <v>521</v>
      </c>
      <c r="E16" s="23" t="s">
        <v>11</v>
      </c>
      <c r="F16" s="37">
        <v>23</v>
      </c>
      <c r="G16" s="25"/>
    </row>
    <row r="17" s="4" customFormat="1" ht="123" customHeight="1" spans="1:7">
      <c r="A17" s="21">
        <v>15</v>
      </c>
      <c r="B17" s="34" t="s">
        <v>522</v>
      </c>
      <c r="C17" s="33" t="s">
        <v>523</v>
      </c>
      <c r="D17" s="29" t="s">
        <v>524</v>
      </c>
      <c r="E17" s="23" t="s">
        <v>11</v>
      </c>
      <c r="F17" s="37">
        <v>6</v>
      </c>
      <c r="G17" s="25"/>
    </row>
    <row r="18" s="4" customFormat="1" ht="86.4" spans="1:7">
      <c r="A18" s="21">
        <v>16</v>
      </c>
      <c r="B18" s="33" t="s">
        <v>525</v>
      </c>
      <c r="C18" s="40" t="s">
        <v>526</v>
      </c>
      <c r="D18" s="29" t="s">
        <v>527</v>
      </c>
      <c r="E18" s="27" t="s">
        <v>296</v>
      </c>
      <c r="F18" s="37">
        <v>240</v>
      </c>
      <c r="G18" s="25"/>
    </row>
    <row r="19" s="4" customFormat="1" ht="115.2" spans="1:7">
      <c r="A19" s="21">
        <v>17</v>
      </c>
      <c r="B19" s="33" t="s">
        <v>528</v>
      </c>
      <c r="C19" s="38" t="s">
        <v>529</v>
      </c>
      <c r="D19" s="22" t="s">
        <v>530</v>
      </c>
      <c r="E19" s="23" t="s">
        <v>296</v>
      </c>
      <c r="F19" s="37">
        <v>5</v>
      </c>
      <c r="G19" s="25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D7:D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5385血球"/>
  <dimension ref="A1:G11"/>
  <sheetViews>
    <sheetView zoomScale="80" zoomScaleNormal="80" workbookViewId="0">
      <pane ySplit="1" topLeftCell="A8" activePane="bottomLeft" state="frozen"/>
      <selection/>
      <selection pane="bottomLeft" activeCell="C11" sqref="C11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16.8796296296296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531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4" customFormat="1" ht="50" customHeight="1" spans="1:7">
      <c r="A3" s="21">
        <v>1</v>
      </c>
      <c r="B3" s="33" t="s">
        <v>497</v>
      </c>
      <c r="C3" s="38" t="s">
        <v>532</v>
      </c>
      <c r="D3" s="29" t="s">
        <v>533</v>
      </c>
      <c r="E3" s="23" t="s">
        <v>534</v>
      </c>
      <c r="F3" s="37">
        <v>24</v>
      </c>
      <c r="G3" s="25"/>
    </row>
    <row r="4" s="4" customFormat="1" ht="50" customHeight="1" spans="1:7">
      <c r="A4" s="21">
        <v>2</v>
      </c>
      <c r="B4" s="34" t="s">
        <v>501</v>
      </c>
      <c r="C4" s="38" t="s">
        <v>532</v>
      </c>
      <c r="D4" s="25"/>
      <c r="E4" s="27" t="s">
        <v>534</v>
      </c>
      <c r="F4" s="37">
        <v>24</v>
      </c>
      <c r="G4" s="25"/>
    </row>
    <row r="5" s="4" customFormat="1" ht="50" customHeight="1" spans="1:7">
      <c r="A5" s="21">
        <v>3</v>
      </c>
      <c r="B5" s="34" t="s">
        <v>502</v>
      </c>
      <c r="C5" s="40" t="s">
        <v>532</v>
      </c>
      <c r="D5" s="25"/>
      <c r="E5" s="27" t="s">
        <v>534</v>
      </c>
      <c r="F5" s="37">
        <v>24</v>
      </c>
      <c r="G5" s="25"/>
    </row>
    <row r="6" s="4" customFormat="1" ht="86.4" spans="1:7">
      <c r="A6" s="21">
        <v>4</v>
      </c>
      <c r="B6" s="32" t="s">
        <v>503</v>
      </c>
      <c r="C6" s="33" t="s">
        <v>504</v>
      </c>
      <c r="D6" s="22" t="s">
        <v>535</v>
      </c>
      <c r="E6" s="23" t="s">
        <v>11</v>
      </c>
      <c r="F6" s="37">
        <v>5</v>
      </c>
      <c r="G6" s="25"/>
    </row>
    <row r="7" s="4" customFormat="1" ht="115.2" spans="1:7">
      <c r="A7" s="21">
        <v>5</v>
      </c>
      <c r="B7" s="32" t="s">
        <v>536</v>
      </c>
      <c r="C7" s="33" t="s">
        <v>537</v>
      </c>
      <c r="D7" s="22" t="s">
        <v>538</v>
      </c>
      <c r="E7" s="23" t="s">
        <v>11</v>
      </c>
      <c r="F7" s="21">
        <v>257</v>
      </c>
      <c r="G7" s="25"/>
    </row>
    <row r="8" s="4" customFormat="1" ht="129.6" spans="1:7">
      <c r="A8" s="21">
        <v>6</v>
      </c>
      <c r="B8" s="33" t="s">
        <v>539</v>
      </c>
      <c r="C8" s="38" t="s">
        <v>540</v>
      </c>
      <c r="D8" s="22" t="s">
        <v>541</v>
      </c>
      <c r="E8" s="60" t="s">
        <v>296</v>
      </c>
      <c r="F8" s="21">
        <v>9</v>
      </c>
      <c r="G8" s="25"/>
    </row>
    <row r="9" s="4" customFormat="1" ht="100.8" spans="1:7">
      <c r="A9" s="21">
        <v>7</v>
      </c>
      <c r="B9" s="33" t="s">
        <v>542</v>
      </c>
      <c r="C9" s="38" t="s">
        <v>543</v>
      </c>
      <c r="D9" s="22" t="s">
        <v>544</v>
      </c>
      <c r="E9" s="60" t="s">
        <v>296</v>
      </c>
      <c r="F9" s="49">
        <v>8</v>
      </c>
      <c r="G9" s="25"/>
    </row>
    <row r="10" s="4" customFormat="1" ht="86.4" spans="1:7">
      <c r="A10" s="21">
        <v>8</v>
      </c>
      <c r="B10" s="33" t="s">
        <v>545</v>
      </c>
      <c r="C10" s="38" t="s">
        <v>540</v>
      </c>
      <c r="D10" s="22" t="s">
        <v>546</v>
      </c>
      <c r="E10" s="60" t="s">
        <v>296</v>
      </c>
      <c r="F10" s="49">
        <v>5</v>
      </c>
      <c r="G10" s="25"/>
    </row>
    <row r="11" s="4" customFormat="1" ht="100.8" spans="1:7">
      <c r="A11" s="21">
        <v>9</v>
      </c>
      <c r="B11" s="33" t="s">
        <v>547</v>
      </c>
      <c r="C11" s="38" t="s">
        <v>548</v>
      </c>
      <c r="D11" s="22" t="s">
        <v>549</v>
      </c>
      <c r="E11" s="60" t="s">
        <v>296</v>
      </c>
      <c r="F11" s="49">
        <v>70</v>
      </c>
      <c r="G11" s="25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D3:D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蓝勃"/>
  <dimension ref="A1:G3"/>
  <sheetViews>
    <sheetView zoomScale="80" zoomScaleNormal="80"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14.4" outlineLevelRow="2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550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4" customFormat="1" ht="144" spans="1:7">
      <c r="A3" s="21">
        <v>1</v>
      </c>
      <c r="B3" s="33" t="s">
        <v>551</v>
      </c>
      <c r="C3" s="38" t="s">
        <v>552</v>
      </c>
      <c r="D3" s="22" t="s">
        <v>553</v>
      </c>
      <c r="E3" s="30" t="s">
        <v>11</v>
      </c>
      <c r="F3" s="21">
        <v>10</v>
      </c>
      <c r="G3" s="2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9糖化"/>
  <dimension ref="A1:G3"/>
  <sheetViews>
    <sheetView zoomScale="80" zoomScaleNormal="80" workbookViewId="0">
      <pane ySplit="1" topLeftCell="A2" activePane="bottomLeft" state="frozen"/>
      <selection/>
      <selection pane="bottomLeft" activeCell="B3" sqref="$A1:$XFD1048576"/>
    </sheetView>
  </sheetViews>
  <sheetFormatPr defaultColWidth="9" defaultRowHeight="14.4" outlineLevelRow="2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554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4" customFormat="1" ht="172.8" spans="1:7">
      <c r="A3" s="21">
        <v>1</v>
      </c>
      <c r="B3" s="33" t="s">
        <v>555</v>
      </c>
      <c r="C3" s="38" t="s">
        <v>556</v>
      </c>
      <c r="D3" s="29" t="s">
        <v>557</v>
      </c>
      <c r="E3" s="23" t="s">
        <v>11</v>
      </c>
      <c r="F3" s="21">
        <v>34</v>
      </c>
      <c r="G3" s="2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血气"/>
  <dimension ref="A1:N4"/>
  <sheetViews>
    <sheetView zoomScale="80" zoomScaleNormal="80" workbookViewId="0">
      <pane ySplit="1" topLeftCell="A2" activePane="bottomLeft" state="frozen"/>
      <selection/>
      <selection pane="bottomLeft" activeCell="C2" sqref="C$1:C$1048576"/>
    </sheetView>
  </sheetViews>
  <sheetFormatPr defaultColWidth="9" defaultRowHeight="14.4" outlineLevelRow="3"/>
  <cols>
    <col min="1" max="1" width="5.62962962962963" customWidth="1"/>
    <col min="2" max="2" width="7.87962962962963" customWidth="1"/>
    <col min="3" max="3" width="13.6111111111111" customWidth="1"/>
    <col min="4" max="4" width="15.7037037037037" customWidth="1"/>
    <col min="5" max="5" width="79.25" customWidth="1"/>
    <col min="6" max="6" width="10.9074074074074" customWidth="1"/>
    <col min="7" max="7" width="7.48148148148148" customWidth="1"/>
    <col min="8" max="8" width="4" hidden="1" customWidth="1"/>
    <col min="9" max="14" width="10.9074074074074" customWidth="1"/>
  </cols>
  <sheetData>
    <row r="1" s="1" customFormat="1" ht="25.8" spans="1:14">
      <c r="A1" s="15" t="s">
        <v>472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2" customFormat="1" ht="54" customHeight="1" spans="1:14">
      <c r="A2" s="16" t="s">
        <v>1</v>
      </c>
      <c r="B2" s="16" t="s">
        <v>558</v>
      </c>
      <c r="C2" s="17" t="s">
        <v>2</v>
      </c>
      <c r="D2" s="18" t="s">
        <v>3</v>
      </c>
      <c r="E2" s="17" t="s">
        <v>4</v>
      </c>
      <c r="F2" s="50" t="s">
        <v>559</v>
      </c>
      <c r="G2" s="17" t="s">
        <v>5</v>
      </c>
      <c r="H2" s="51" t="s">
        <v>175</v>
      </c>
      <c r="I2" s="52" t="s">
        <v>560</v>
      </c>
      <c r="J2" s="20" t="s">
        <v>561</v>
      </c>
      <c r="K2" s="19" t="s">
        <v>6</v>
      </c>
      <c r="L2" s="53" t="s">
        <v>562</v>
      </c>
      <c r="M2" s="54" t="s">
        <v>563</v>
      </c>
      <c r="N2" s="20" t="s">
        <v>7</v>
      </c>
    </row>
    <row r="3" s="3" customFormat="1" ht="115.2" spans="1:14">
      <c r="A3" s="21">
        <v>212</v>
      </c>
      <c r="B3" s="55" t="s">
        <v>564</v>
      </c>
      <c r="C3" s="33" t="s">
        <v>565</v>
      </c>
      <c r="D3" s="38" t="s">
        <v>566</v>
      </c>
      <c r="E3" s="56" t="s">
        <v>567</v>
      </c>
      <c r="F3" s="57">
        <v>200</v>
      </c>
      <c r="G3" s="30" t="s">
        <v>11</v>
      </c>
      <c r="H3" s="30">
        <v>100</v>
      </c>
      <c r="I3" s="57">
        <f>F3/H3</f>
        <v>2</v>
      </c>
      <c r="J3" s="58">
        <f>M3+720</f>
        <v>4851</v>
      </c>
      <c r="K3" s="42">
        <v>49</v>
      </c>
      <c r="L3" s="59">
        <f>K3*F3</f>
        <v>9800</v>
      </c>
      <c r="M3" s="30">
        <v>4131</v>
      </c>
      <c r="N3" s="25"/>
    </row>
    <row r="4" s="4" customFormat="1" ht="201.6" spans="1:14">
      <c r="A4" s="21">
        <v>213</v>
      </c>
      <c r="B4" s="55" t="s">
        <v>564</v>
      </c>
      <c r="C4" s="34" t="s">
        <v>568</v>
      </c>
      <c r="D4" s="38" t="s">
        <v>569</v>
      </c>
      <c r="E4" s="26" t="s">
        <v>570</v>
      </c>
      <c r="F4" s="57">
        <v>1155</v>
      </c>
      <c r="G4" s="30" t="s">
        <v>11</v>
      </c>
      <c r="H4" s="30">
        <v>25</v>
      </c>
      <c r="I4" s="57">
        <f>F4/H4</f>
        <v>46.2</v>
      </c>
      <c r="J4" s="58">
        <f>M4+720</f>
        <v>4851</v>
      </c>
      <c r="K4" s="21">
        <v>194</v>
      </c>
      <c r="L4" s="59">
        <f>K4*F4</f>
        <v>224070</v>
      </c>
      <c r="M4" s="30">
        <v>4131</v>
      </c>
      <c r="N4" s="25"/>
    </row>
  </sheetData>
  <sheetProtection formatCells="0" formatColumns="0" formatRows="0" insertRows="0" insertColumns="0" insertHyperlinks="0" deleteColumns="0" deleteRows="0" sort="0" autoFilter="0" pivotTables="0"/>
  <mergeCells count="1">
    <mergeCell ref="A1:N1"/>
  </mergeCells>
  <conditionalFormatting sqref="C2">
    <cfRule type="containsText" dxfId="0" priority="2" operator="between" text="校准品">
      <formula>NOT(ISERROR(SEARCH("校准品",C2)))</formula>
    </cfRule>
  </conditionalFormatting>
  <conditionalFormatting sqref="C3 E3 C4">
    <cfRule type="containsText" dxfId="0" priority="1" operator="between" text="质控">
      <formula>NOT(ISERROR(SEARCH("质控",C3)))</formula>
    </cfRule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BD药敏仪"/>
  <dimension ref="A1:G10"/>
  <sheetViews>
    <sheetView zoomScale="80" zoomScaleNormal="80" workbookViewId="0">
      <selection activeCell="A1" sqref="$A1:$XFD1048576"/>
    </sheetView>
  </sheetViews>
  <sheetFormatPr defaultColWidth="14" defaultRowHeight="18" customHeight="1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  <col min="8" max="16376" width="9"/>
  </cols>
  <sheetData>
    <row r="1" s="1" customFormat="1" ht="25.8" spans="1:7">
      <c r="A1" s="15" t="s">
        <v>571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4" customFormat="1" ht="72" spans="1:7">
      <c r="A3" s="21">
        <v>1</v>
      </c>
      <c r="B3" s="43" t="s">
        <v>572</v>
      </c>
      <c r="C3" s="43" t="s">
        <v>573</v>
      </c>
      <c r="D3" s="22" t="s">
        <v>574</v>
      </c>
      <c r="E3" s="21" t="s">
        <v>11</v>
      </c>
      <c r="F3" s="21">
        <v>15</v>
      </c>
      <c r="G3" s="25"/>
    </row>
    <row r="4" s="4" customFormat="1" ht="86.4" spans="1:7">
      <c r="A4" s="21">
        <v>2</v>
      </c>
      <c r="B4" s="43" t="s">
        <v>575</v>
      </c>
      <c r="C4" s="43" t="s">
        <v>576</v>
      </c>
      <c r="D4" s="22" t="s">
        <v>577</v>
      </c>
      <c r="E4" s="21" t="s">
        <v>11</v>
      </c>
      <c r="F4" s="21">
        <v>14</v>
      </c>
      <c r="G4" s="25"/>
    </row>
    <row r="5" s="4" customFormat="1" ht="86.4" spans="1:7">
      <c r="A5" s="21">
        <v>3</v>
      </c>
      <c r="B5" s="43" t="s">
        <v>578</v>
      </c>
      <c r="C5" s="43" t="s">
        <v>576</v>
      </c>
      <c r="D5" s="22" t="s">
        <v>579</v>
      </c>
      <c r="E5" s="21" t="s">
        <v>500</v>
      </c>
      <c r="F5" s="21">
        <v>100</v>
      </c>
      <c r="G5" s="25"/>
    </row>
    <row r="6" s="4" customFormat="1" ht="57.6" spans="1:7">
      <c r="A6" s="21">
        <v>4</v>
      </c>
      <c r="B6" s="43" t="s">
        <v>580</v>
      </c>
      <c r="C6" s="43" t="s">
        <v>581</v>
      </c>
      <c r="D6" s="29" t="s">
        <v>582</v>
      </c>
      <c r="E6" s="21" t="s">
        <v>311</v>
      </c>
      <c r="F6" s="21">
        <v>12</v>
      </c>
      <c r="G6" s="25"/>
    </row>
    <row r="7" s="4" customFormat="1" ht="57.6" spans="1:7">
      <c r="A7" s="21">
        <v>5</v>
      </c>
      <c r="B7" s="43" t="s">
        <v>583</v>
      </c>
      <c r="C7" s="43" t="s">
        <v>581</v>
      </c>
      <c r="D7" s="22" t="s">
        <v>584</v>
      </c>
      <c r="E7" s="21" t="s">
        <v>311</v>
      </c>
      <c r="F7" s="21">
        <v>12</v>
      </c>
      <c r="G7" s="25"/>
    </row>
    <row r="8" s="4" customFormat="1" ht="100.8" spans="1:7">
      <c r="A8" s="21">
        <v>6</v>
      </c>
      <c r="B8" s="43" t="s">
        <v>585</v>
      </c>
      <c r="C8" s="43" t="s">
        <v>586</v>
      </c>
      <c r="D8" s="22" t="s">
        <v>587</v>
      </c>
      <c r="E8" s="21" t="s">
        <v>11</v>
      </c>
      <c r="F8" s="21">
        <v>44</v>
      </c>
      <c r="G8" s="25"/>
    </row>
    <row r="9" s="4" customFormat="1" ht="100.8" spans="1:7">
      <c r="A9" s="21">
        <v>7</v>
      </c>
      <c r="B9" s="43" t="s">
        <v>588</v>
      </c>
      <c r="C9" s="43" t="s">
        <v>586</v>
      </c>
      <c r="D9" s="22" t="s">
        <v>589</v>
      </c>
      <c r="E9" s="21" t="s">
        <v>11</v>
      </c>
      <c r="F9" s="21">
        <v>11</v>
      </c>
      <c r="G9" s="25"/>
    </row>
    <row r="10" s="3" customFormat="1" ht="100.8" spans="1:7">
      <c r="A10" s="21">
        <v>8</v>
      </c>
      <c r="B10" s="43" t="s">
        <v>590</v>
      </c>
      <c r="C10" s="43" t="s">
        <v>586</v>
      </c>
      <c r="D10" s="22" t="s">
        <v>591</v>
      </c>
      <c r="E10" s="21" t="s">
        <v>592</v>
      </c>
      <c r="F10" s="21">
        <v>100</v>
      </c>
      <c r="G10" s="2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2">
    <cfRule type="containsText" dxfId="0" priority="1" operator="between" text="校准品">
      <formula>NOT(ISERROR(SEARCH("校准品",B2)))</formula>
    </cfRule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微生物"/>
  <dimension ref="A1:G33"/>
  <sheetViews>
    <sheetView zoomScale="80" zoomScaleNormal="80" topLeftCell="B1" workbookViewId="0">
      <pane ySplit="1" topLeftCell="A25" activePane="bottomLeft" state="frozen"/>
      <selection/>
      <selection pane="bottomLeft" activeCell="B29" sqref="B29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593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14" customFormat="1" ht="86.4" spans="1:7">
      <c r="A3" s="21">
        <v>1</v>
      </c>
      <c r="B3" s="34" t="s">
        <v>594</v>
      </c>
      <c r="C3" s="33" t="s">
        <v>595</v>
      </c>
      <c r="D3" s="22" t="s">
        <v>596</v>
      </c>
      <c r="E3" s="23" t="s">
        <v>11</v>
      </c>
      <c r="F3" s="30">
        <v>60</v>
      </c>
      <c r="G3" s="24"/>
    </row>
    <row r="4" s="14" customFormat="1" ht="115.2" spans="1:7">
      <c r="A4" s="21">
        <v>2</v>
      </c>
      <c r="B4" s="38" t="s">
        <v>597</v>
      </c>
      <c r="C4" s="38" t="s">
        <v>598</v>
      </c>
      <c r="D4" s="43" t="s">
        <v>599</v>
      </c>
      <c r="E4" s="30" t="s">
        <v>592</v>
      </c>
      <c r="F4" s="37">
        <v>250</v>
      </c>
      <c r="G4" s="24"/>
    </row>
    <row r="5" s="14" customFormat="1" ht="100.8" spans="1:7">
      <c r="A5" s="21">
        <v>3</v>
      </c>
      <c r="B5" s="32" t="s">
        <v>600</v>
      </c>
      <c r="C5" s="38" t="s">
        <v>598</v>
      </c>
      <c r="D5" s="26" t="s">
        <v>601</v>
      </c>
      <c r="E5" s="27" t="s">
        <v>592</v>
      </c>
      <c r="F5" s="37">
        <v>1320</v>
      </c>
      <c r="G5" s="24"/>
    </row>
    <row r="6" s="14" customFormat="1" ht="86.4" spans="1:7">
      <c r="A6" s="21">
        <v>4</v>
      </c>
      <c r="B6" s="32" t="s">
        <v>602</v>
      </c>
      <c r="C6" s="32" t="s">
        <v>603</v>
      </c>
      <c r="D6" s="31" t="s">
        <v>604</v>
      </c>
      <c r="E6" s="27" t="s">
        <v>592</v>
      </c>
      <c r="F6" s="37">
        <v>2700</v>
      </c>
      <c r="G6" s="24"/>
    </row>
    <row r="7" s="14" customFormat="1" ht="86.4" spans="1:7">
      <c r="A7" s="21">
        <v>5</v>
      </c>
      <c r="B7" s="34" t="s">
        <v>605</v>
      </c>
      <c r="C7" s="32" t="s">
        <v>603</v>
      </c>
      <c r="D7" s="31" t="s">
        <v>606</v>
      </c>
      <c r="E7" s="27" t="s">
        <v>592</v>
      </c>
      <c r="F7" s="37">
        <v>3540</v>
      </c>
      <c r="G7" s="24"/>
    </row>
    <row r="8" s="14" customFormat="1" ht="73" customHeight="1" spans="1:7">
      <c r="A8" s="21">
        <v>6</v>
      </c>
      <c r="B8" s="33" t="s">
        <v>607</v>
      </c>
      <c r="C8" s="32" t="s">
        <v>608</v>
      </c>
      <c r="D8" s="31" t="s">
        <v>609</v>
      </c>
      <c r="E8" s="27" t="s">
        <v>592</v>
      </c>
      <c r="F8" s="37">
        <v>140</v>
      </c>
      <c r="G8" s="24"/>
    </row>
    <row r="9" s="14" customFormat="1" ht="86.4" spans="1:7">
      <c r="A9" s="21">
        <v>7</v>
      </c>
      <c r="B9" s="34" t="s">
        <v>610</v>
      </c>
      <c r="C9" s="32" t="s">
        <v>608</v>
      </c>
      <c r="D9" s="31" t="s">
        <v>611</v>
      </c>
      <c r="E9" s="27" t="s">
        <v>592</v>
      </c>
      <c r="F9" s="37">
        <v>200</v>
      </c>
      <c r="G9" s="24"/>
    </row>
    <row r="10" s="14" customFormat="1" ht="86.4" spans="1:7">
      <c r="A10" s="21">
        <v>8</v>
      </c>
      <c r="B10" s="34" t="s">
        <v>612</v>
      </c>
      <c r="C10" s="32" t="s">
        <v>603</v>
      </c>
      <c r="D10" s="26" t="s">
        <v>613</v>
      </c>
      <c r="E10" s="27" t="s">
        <v>592</v>
      </c>
      <c r="F10" s="37">
        <v>4540</v>
      </c>
      <c r="G10" s="24"/>
    </row>
    <row r="11" s="14" customFormat="1" ht="86.4" spans="1:7">
      <c r="A11" s="21">
        <v>9</v>
      </c>
      <c r="B11" s="34" t="s">
        <v>614</v>
      </c>
      <c r="C11" s="32" t="s">
        <v>603</v>
      </c>
      <c r="D11" s="31" t="s">
        <v>615</v>
      </c>
      <c r="E11" s="27" t="s">
        <v>592</v>
      </c>
      <c r="F11" s="37">
        <v>15420</v>
      </c>
      <c r="G11" s="24"/>
    </row>
    <row r="12" s="14" customFormat="1" ht="144" spans="1:7">
      <c r="A12" s="21">
        <v>10</v>
      </c>
      <c r="B12" s="33" t="s">
        <v>616</v>
      </c>
      <c r="C12" s="33" t="s">
        <v>617</v>
      </c>
      <c r="D12" s="31" t="s">
        <v>618</v>
      </c>
      <c r="E12" s="30" t="s">
        <v>11</v>
      </c>
      <c r="F12" s="37">
        <v>1</v>
      </c>
      <c r="G12" s="24"/>
    </row>
    <row r="13" s="14" customFormat="1" ht="115.2" spans="1:7">
      <c r="A13" s="21">
        <v>11</v>
      </c>
      <c r="B13" s="33" t="s">
        <v>619</v>
      </c>
      <c r="C13" s="33" t="s">
        <v>620</v>
      </c>
      <c r="D13" s="26" t="s">
        <v>621</v>
      </c>
      <c r="E13" s="30" t="s">
        <v>11</v>
      </c>
      <c r="F13" s="37">
        <v>1</v>
      </c>
      <c r="G13" s="24"/>
    </row>
    <row r="14" s="14" customFormat="1" ht="115.2" hidden="1" spans="1:7">
      <c r="A14" s="21">
        <v>12</v>
      </c>
      <c r="B14" s="44" t="s">
        <v>622</v>
      </c>
      <c r="C14" s="32" t="s">
        <v>623</v>
      </c>
      <c r="D14" s="31" t="s">
        <v>624</v>
      </c>
      <c r="E14" s="30" t="s">
        <v>11</v>
      </c>
      <c r="F14" s="37">
        <v>30</v>
      </c>
      <c r="G14" s="24"/>
    </row>
    <row r="15" s="14" customFormat="1" ht="100.8" hidden="1" spans="1:7">
      <c r="A15" s="21">
        <v>13</v>
      </c>
      <c r="B15" s="44" t="s">
        <v>625</v>
      </c>
      <c r="C15" s="33" t="s">
        <v>626</v>
      </c>
      <c r="D15" s="31" t="s">
        <v>627</v>
      </c>
      <c r="E15" s="23" t="s">
        <v>11</v>
      </c>
      <c r="F15" s="37">
        <v>12</v>
      </c>
      <c r="G15" s="24"/>
    </row>
    <row r="16" s="14" customFormat="1" ht="172.8" spans="1:7">
      <c r="A16" s="21">
        <v>14</v>
      </c>
      <c r="B16" s="33" t="s">
        <v>628</v>
      </c>
      <c r="C16" s="45" t="s">
        <v>629</v>
      </c>
      <c r="D16" s="29" t="s">
        <v>630</v>
      </c>
      <c r="E16" s="30" t="s">
        <v>11</v>
      </c>
      <c r="F16" s="37">
        <v>60</v>
      </c>
      <c r="G16" s="24"/>
    </row>
    <row r="17" s="14" customFormat="1" ht="86.4" spans="1:7">
      <c r="A17" s="21">
        <v>15</v>
      </c>
      <c r="B17" s="33" t="s">
        <v>631</v>
      </c>
      <c r="C17" s="33" t="s">
        <v>632</v>
      </c>
      <c r="D17" s="26" t="s">
        <v>633</v>
      </c>
      <c r="E17" s="23" t="s">
        <v>11</v>
      </c>
      <c r="F17" s="37">
        <v>4</v>
      </c>
      <c r="G17" s="24"/>
    </row>
    <row r="18" s="14" customFormat="1" ht="86.4" spans="1:7">
      <c r="A18" s="21">
        <v>16</v>
      </c>
      <c r="B18" s="32" t="s">
        <v>634</v>
      </c>
      <c r="C18" s="32" t="s">
        <v>635</v>
      </c>
      <c r="D18" s="46" t="s">
        <v>636</v>
      </c>
      <c r="E18" s="30" t="s">
        <v>500</v>
      </c>
      <c r="F18" s="37">
        <v>10</v>
      </c>
      <c r="G18" s="24"/>
    </row>
    <row r="19" s="14" customFormat="1" ht="86.4" spans="1:7">
      <c r="A19" s="21">
        <v>17</v>
      </c>
      <c r="B19" s="32" t="s">
        <v>637</v>
      </c>
      <c r="C19" s="32" t="s">
        <v>638</v>
      </c>
      <c r="D19" s="47"/>
      <c r="E19" s="27" t="s">
        <v>500</v>
      </c>
      <c r="F19" s="37">
        <v>20</v>
      </c>
      <c r="G19" s="24"/>
    </row>
    <row r="20" s="14" customFormat="1" ht="86.4" spans="1:7">
      <c r="A20" s="21">
        <v>18</v>
      </c>
      <c r="B20" s="32" t="s">
        <v>639</v>
      </c>
      <c r="C20" s="32" t="s">
        <v>635</v>
      </c>
      <c r="D20" s="47"/>
      <c r="E20" s="27" t="s">
        <v>500</v>
      </c>
      <c r="F20" s="37">
        <v>20</v>
      </c>
      <c r="G20" s="24"/>
    </row>
    <row r="21" s="14" customFormat="1" ht="86.4" spans="1:7">
      <c r="A21" s="21">
        <v>19</v>
      </c>
      <c r="B21" s="32" t="s">
        <v>640</v>
      </c>
      <c r="C21" s="32" t="s">
        <v>641</v>
      </c>
      <c r="D21" s="47"/>
      <c r="E21" s="27" t="s">
        <v>500</v>
      </c>
      <c r="F21" s="37">
        <v>2</v>
      </c>
      <c r="G21" s="24"/>
    </row>
    <row r="22" s="14" customFormat="1" ht="86.4" spans="1:7">
      <c r="A22" s="21">
        <v>20</v>
      </c>
      <c r="B22" s="32" t="s">
        <v>642</v>
      </c>
      <c r="C22" s="32" t="s">
        <v>643</v>
      </c>
      <c r="D22" s="47"/>
      <c r="E22" s="27" t="s">
        <v>500</v>
      </c>
      <c r="F22" s="37">
        <v>2</v>
      </c>
      <c r="G22" s="24"/>
    </row>
    <row r="23" s="14" customFormat="1" ht="86.4" spans="1:7">
      <c r="A23" s="21">
        <v>21</v>
      </c>
      <c r="B23" s="34" t="s">
        <v>644</v>
      </c>
      <c r="C23" s="32" t="s">
        <v>638</v>
      </c>
      <c r="D23" s="47"/>
      <c r="E23" s="27" t="s">
        <v>500</v>
      </c>
      <c r="F23" s="37">
        <v>20</v>
      </c>
      <c r="G23" s="24"/>
    </row>
    <row r="24" s="14" customFormat="1" ht="86.4" spans="1:7">
      <c r="A24" s="21">
        <v>22</v>
      </c>
      <c r="B24" s="32" t="s">
        <v>645</v>
      </c>
      <c r="C24" s="32" t="s">
        <v>646</v>
      </c>
      <c r="D24" s="47"/>
      <c r="E24" s="27" t="s">
        <v>500</v>
      </c>
      <c r="F24" s="37">
        <v>20</v>
      </c>
      <c r="G24" s="24"/>
    </row>
    <row r="25" s="14" customFormat="1" ht="86.4" spans="1:7">
      <c r="A25" s="21">
        <v>23</v>
      </c>
      <c r="B25" s="34" t="s">
        <v>647</v>
      </c>
      <c r="C25" s="32" t="s">
        <v>638</v>
      </c>
      <c r="D25" s="48"/>
      <c r="E25" s="27" t="s">
        <v>500</v>
      </c>
      <c r="F25" s="37">
        <v>2</v>
      </c>
      <c r="G25" s="24"/>
    </row>
    <row r="26" s="14" customFormat="1" ht="86.4" spans="1:7">
      <c r="A26" s="21">
        <v>24</v>
      </c>
      <c r="B26" s="33" t="s">
        <v>648</v>
      </c>
      <c r="C26" s="33" t="s">
        <v>649</v>
      </c>
      <c r="D26" s="22" t="s">
        <v>650</v>
      </c>
      <c r="E26" s="30" t="s">
        <v>170</v>
      </c>
      <c r="F26" s="37">
        <v>70</v>
      </c>
      <c r="G26" s="24"/>
    </row>
    <row r="27" s="14" customFormat="1" ht="79.5" customHeight="1" spans="1:7">
      <c r="A27" s="21">
        <v>25</v>
      </c>
      <c r="B27" s="34" t="s">
        <v>651</v>
      </c>
      <c r="C27" s="33" t="s">
        <v>652</v>
      </c>
      <c r="D27" s="26" t="s">
        <v>653</v>
      </c>
      <c r="E27" s="30" t="s">
        <v>11</v>
      </c>
      <c r="F27" s="37">
        <v>2</v>
      </c>
      <c r="G27" s="24"/>
    </row>
    <row r="28" s="14" customFormat="1" ht="100.8" spans="1:7">
      <c r="A28" s="21">
        <v>26</v>
      </c>
      <c r="B28" s="34" t="s">
        <v>654</v>
      </c>
      <c r="C28" s="32" t="s">
        <v>655</v>
      </c>
      <c r="D28" s="31" t="s">
        <v>656</v>
      </c>
      <c r="E28" s="23" t="s">
        <v>11</v>
      </c>
      <c r="F28" s="37">
        <v>2</v>
      </c>
      <c r="G28" s="24"/>
    </row>
    <row r="29" s="14" customFormat="1" ht="87.75" customHeight="1" spans="1:7">
      <c r="A29" s="21">
        <v>27</v>
      </c>
      <c r="B29" s="34" t="s">
        <v>657</v>
      </c>
      <c r="C29" s="33" t="s">
        <v>658</v>
      </c>
      <c r="D29" s="31" t="s">
        <v>659</v>
      </c>
      <c r="E29" s="23" t="s">
        <v>11</v>
      </c>
      <c r="F29" s="37">
        <v>2</v>
      </c>
      <c r="G29" s="24"/>
    </row>
    <row r="30" s="14" customFormat="1" ht="72" spans="1:7">
      <c r="A30" s="21">
        <v>28</v>
      </c>
      <c r="B30" s="33" t="s">
        <v>660</v>
      </c>
      <c r="C30" s="38" t="s">
        <v>661</v>
      </c>
      <c r="D30" s="31" t="s">
        <v>662</v>
      </c>
      <c r="E30" s="30" t="s">
        <v>11</v>
      </c>
      <c r="F30" s="37">
        <v>3</v>
      </c>
      <c r="G30" s="24"/>
    </row>
    <row r="31" s="14" customFormat="1" ht="100.8" spans="1:7">
      <c r="A31" s="21">
        <v>29</v>
      </c>
      <c r="B31" s="33" t="s">
        <v>663</v>
      </c>
      <c r="C31" s="40" t="s">
        <v>664</v>
      </c>
      <c r="D31" s="29" t="s">
        <v>665</v>
      </c>
      <c r="E31" s="30" t="s">
        <v>11</v>
      </c>
      <c r="F31" s="37">
        <v>5</v>
      </c>
      <c r="G31" s="24"/>
    </row>
    <row r="32" s="14" customFormat="1" ht="57.6" spans="1:7">
      <c r="A32" s="21">
        <v>30</v>
      </c>
      <c r="B32" s="34" t="s">
        <v>666</v>
      </c>
      <c r="C32" s="33" t="s">
        <v>667</v>
      </c>
      <c r="D32" s="29" t="s">
        <v>668</v>
      </c>
      <c r="E32" s="30" t="s">
        <v>669</v>
      </c>
      <c r="F32" s="37">
        <v>300</v>
      </c>
      <c r="G32" s="24"/>
    </row>
    <row r="33" s="14" customFormat="1" ht="72" spans="1:7">
      <c r="A33" s="21">
        <v>31</v>
      </c>
      <c r="B33" s="33" t="s">
        <v>670</v>
      </c>
      <c r="C33" s="33" t="s">
        <v>671</v>
      </c>
      <c r="D33" s="31" t="s">
        <v>672</v>
      </c>
      <c r="E33" s="39" t="s">
        <v>11</v>
      </c>
      <c r="F33" s="49">
        <v>73</v>
      </c>
      <c r="G33" s="24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D18:D25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:B16 B17:C17 B18:B31 B32:C32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输血"/>
  <dimension ref="A1:G11"/>
  <sheetViews>
    <sheetView zoomScale="80" zoomScaleNormal="80" workbookViewId="0">
      <pane ySplit="1" topLeftCell="A2" activePane="bottomLeft" state="frozen"/>
      <selection/>
      <selection pane="bottomLeft" activeCell="D3" sqref="D3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673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14" customFormat="1" ht="100.8" spans="1:7">
      <c r="A3" s="21">
        <v>1</v>
      </c>
      <c r="B3" s="32" t="s">
        <v>674</v>
      </c>
      <c r="C3" s="38" t="s">
        <v>675</v>
      </c>
      <c r="D3" s="22" t="s">
        <v>676</v>
      </c>
      <c r="E3" s="30" t="s">
        <v>11</v>
      </c>
      <c r="F3" s="37">
        <v>3</v>
      </c>
      <c r="G3" s="24"/>
    </row>
    <row r="4" s="14" customFormat="1" ht="115.2" spans="1:7">
      <c r="A4" s="21">
        <v>2</v>
      </c>
      <c r="B4" s="33" t="s">
        <v>677</v>
      </c>
      <c r="C4" s="40" t="s">
        <v>678</v>
      </c>
      <c r="D4" s="22" t="s">
        <v>679</v>
      </c>
      <c r="E4" s="30" t="s">
        <v>11</v>
      </c>
      <c r="F4" s="37">
        <v>16</v>
      </c>
      <c r="G4" s="24"/>
    </row>
    <row r="5" s="14" customFormat="1" ht="116.25" customHeight="1" spans="1:7">
      <c r="A5" s="21">
        <v>3</v>
      </c>
      <c r="B5" s="32" t="s">
        <v>680</v>
      </c>
      <c r="C5" s="33" t="s">
        <v>681</v>
      </c>
      <c r="D5" s="22" t="s">
        <v>682</v>
      </c>
      <c r="E5" s="23" t="s">
        <v>311</v>
      </c>
      <c r="F5" s="37">
        <v>20</v>
      </c>
      <c r="G5" s="24"/>
    </row>
    <row r="6" s="14" customFormat="1" ht="91.5" customHeight="1" spans="1:7">
      <c r="A6" s="21">
        <v>4</v>
      </c>
      <c r="B6" s="33" t="s">
        <v>683</v>
      </c>
      <c r="C6" s="33" t="s">
        <v>684</v>
      </c>
      <c r="D6" s="22" t="s">
        <v>685</v>
      </c>
      <c r="E6" s="23" t="s">
        <v>11</v>
      </c>
      <c r="F6" s="37">
        <v>40</v>
      </c>
      <c r="G6" s="24"/>
    </row>
    <row r="7" s="14" customFormat="1" ht="129.6" spans="1:7">
      <c r="A7" s="21">
        <v>5</v>
      </c>
      <c r="B7" s="33" t="s">
        <v>686</v>
      </c>
      <c r="C7" s="33" t="s">
        <v>687</v>
      </c>
      <c r="D7" s="22" t="s">
        <v>688</v>
      </c>
      <c r="E7" s="23" t="s">
        <v>11</v>
      </c>
      <c r="F7" s="37">
        <v>6</v>
      </c>
      <c r="G7" s="24"/>
    </row>
    <row r="8" s="14" customFormat="1" ht="129.6" spans="1:7">
      <c r="A8" s="21">
        <v>6</v>
      </c>
      <c r="B8" s="33" t="s">
        <v>689</v>
      </c>
      <c r="C8" s="32" t="s">
        <v>690</v>
      </c>
      <c r="D8" s="22" t="s">
        <v>691</v>
      </c>
      <c r="E8" s="23" t="s">
        <v>11</v>
      </c>
      <c r="F8" s="37">
        <v>6</v>
      </c>
      <c r="G8" s="24"/>
    </row>
    <row r="9" s="14" customFormat="1" ht="129.6" spans="1:7">
      <c r="A9" s="21">
        <v>7</v>
      </c>
      <c r="B9" s="33" t="s">
        <v>692</v>
      </c>
      <c r="C9" s="33" t="s">
        <v>693</v>
      </c>
      <c r="D9" s="22" t="s">
        <v>694</v>
      </c>
      <c r="E9" s="23" t="s">
        <v>11</v>
      </c>
      <c r="F9" s="37">
        <v>17</v>
      </c>
      <c r="G9" s="24"/>
    </row>
    <row r="10" s="14" customFormat="1" ht="115.2" spans="1:7">
      <c r="A10" s="21">
        <v>8</v>
      </c>
      <c r="B10" s="33" t="s">
        <v>695</v>
      </c>
      <c r="C10" s="38" t="s">
        <v>696</v>
      </c>
      <c r="D10" s="22" t="s">
        <v>697</v>
      </c>
      <c r="E10" s="30" t="s">
        <v>170</v>
      </c>
      <c r="F10" s="37">
        <v>3</v>
      </c>
      <c r="G10" s="24"/>
    </row>
    <row r="11" s="3" customFormat="1" ht="86.4" spans="1:7">
      <c r="A11" s="21">
        <v>9</v>
      </c>
      <c r="B11" s="33" t="s">
        <v>698</v>
      </c>
      <c r="C11" s="34" t="s">
        <v>699</v>
      </c>
      <c r="D11" s="22" t="s">
        <v>700</v>
      </c>
      <c r="E11" s="30" t="s">
        <v>11</v>
      </c>
      <c r="F11" s="37">
        <v>365</v>
      </c>
      <c r="G11" s="42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:B9 B10:D10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采血"/>
  <dimension ref="A1:G10"/>
  <sheetViews>
    <sheetView zoomScale="80" zoomScaleNormal="80" workbookViewId="0">
      <pane ySplit="1" topLeftCell="A2" activePane="bottomLeft" state="frozen"/>
      <selection/>
      <selection pane="bottomLeft" activeCell="D9" sqref="D9:D10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701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14" customFormat="1" ht="43.2" spans="1:7">
      <c r="A3" s="21">
        <v>1</v>
      </c>
      <c r="B3" s="34" t="s">
        <v>702</v>
      </c>
      <c r="C3" s="33" t="s">
        <v>703</v>
      </c>
      <c r="D3" s="29" t="s">
        <v>704</v>
      </c>
      <c r="E3" s="30" t="s">
        <v>500</v>
      </c>
      <c r="F3" s="37">
        <v>18000</v>
      </c>
      <c r="G3" s="24"/>
    </row>
    <row r="4" s="14" customFormat="1" ht="28.8" spans="1:7">
      <c r="A4" s="21">
        <v>2</v>
      </c>
      <c r="B4" s="34" t="s">
        <v>702</v>
      </c>
      <c r="C4" s="35" t="s">
        <v>705</v>
      </c>
      <c r="D4" s="25"/>
      <c r="E4" s="27" t="s">
        <v>500</v>
      </c>
      <c r="F4" s="37">
        <v>2000</v>
      </c>
      <c r="G4" s="24"/>
    </row>
    <row r="5" s="14" customFormat="1" ht="43.2" spans="1:7">
      <c r="A5" s="21">
        <v>3</v>
      </c>
      <c r="B5" s="34" t="s">
        <v>702</v>
      </c>
      <c r="C5" s="33" t="s">
        <v>706</v>
      </c>
      <c r="D5" s="25"/>
      <c r="E5" s="27" t="s">
        <v>500</v>
      </c>
      <c r="F5" s="37">
        <v>12000</v>
      </c>
      <c r="G5" s="24"/>
    </row>
    <row r="6" s="14" customFormat="1" ht="28.8" spans="1:7">
      <c r="A6" s="21">
        <v>4</v>
      </c>
      <c r="B6" s="34" t="s">
        <v>702</v>
      </c>
      <c r="C6" s="33" t="s">
        <v>707</v>
      </c>
      <c r="D6" s="25"/>
      <c r="E6" s="27" t="s">
        <v>500</v>
      </c>
      <c r="F6" s="37">
        <v>12000</v>
      </c>
      <c r="G6" s="24"/>
    </row>
    <row r="7" s="14" customFormat="1" ht="28.8" spans="1:7">
      <c r="A7" s="21">
        <v>5</v>
      </c>
      <c r="B7" s="34" t="s">
        <v>702</v>
      </c>
      <c r="C7" s="33" t="s">
        <v>708</v>
      </c>
      <c r="D7" s="25"/>
      <c r="E7" s="27" t="s">
        <v>500</v>
      </c>
      <c r="F7" s="37">
        <v>12000</v>
      </c>
      <c r="G7" s="24"/>
    </row>
    <row r="8" s="14" customFormat="1" ht="98" customHeight="1" spans="1:7">
      <c r="A8" s="21">
        <v>6</v>
      </c>
      <c r="B8" s="34" t="s">
        <v>702</v>
      </c>
      <c r="C8" s="33" t="s">
        <v>709</v>
      </c>
      <c r="D8" s="29" t="s">
        <v>710</v>
      </c>
      <c r="E8" s="27" t="s">
        <v>500</v>
      </c>
      <c r="F8" s="37">
        <v>2000</v>
      </c>
      <c r="G8" s="24"/>
    </row>
    <row r="9" s="14" customFormat="1" ht="50" customHeight="1" spans="1:7">
      <c r="A9" s="21">
        <v>7</v>
      </c>
      <c r="B9" s="34" t="s">
        <v>711</v>
      </c>
      <c r="C9" s="38" t="s">
        <v>712</v>
      </c>
      <c r="D9" s="36" t="s">
        <v>713</v>
      </c>
      <c r="E9" s="30" t="s">
        <v>170</v>
      </c>
      <c r="F9" s="37">
        <v>2000</v>
      </c>
      <c r="G9" s="24"/>
    </row>
    <row r="10" s="14" customFormat="1" ht="50" customHeight="1" spans="1:7">
      <c r="A10" s="21">
        <v>8</v>
      </c>
      <c r="B10" s="34" t="s">
        <v>711</v>
      </c>
      <c r="C10" s="38" t="s">
        <v>714</v>
      </c>
      <c r="D10" s="25"/>
      <c r="E10" s="30" t="s">
        <v>170</v>
      </c>
      <c r="F10" s="37">
        <v>490</v>
      </c>
      <c r="G10" s="24"/>
    </row>
  </sheetData>
  <sheetProtection formatCells="0" formatColumns="0" formatRows="0" insertRows="0" insertColumns="0" insertHyperlinks="0" deleteColumns="0" deleteRows="0" sort="0" autoFilter="0" pivotTables="0"/>
  <mergeCells count="3">
    <mergeCell ref="A1:G1"/>
    <mergeCell ref="D3:D7"/>
    <mergeCell ref="D9:D10"/>
  </mergeCells>
  <conditionalFormatting sqref="B2">
    <cfRule type="containsText" dxfId="0" priority="3" operator="between" text="校准品">
      <formula>NOT(ISERROR(SEARCH("校准品",B2)))</formula>
    </cfRule>
  </conditionalFormatting>
  <conditionalFormatting sqref="B10">
    <cfRule type="containsText" dxfId="0" priority="1" operator="between" text="质控">
      <formula>NOT(ISERROR(SEARCH("质控",B10)))</formula>
    </cfRule>
  </conditionalFormatting>
  <conditionalFormatting sqref="B3:B9">
    <cfRule type="containsText" dxfId="0" priority="2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临检"/>
  <dimension ref="A1:G16"/>
  <sheetViews>
    <sheetView tabSelected="1" zoomScale="80" zoomScaleNormal="80" workbookViewId="0">
      <pane ySplit="1" topLeftCell="A10" activePane="bottomLeft" state="frozen"/>
      <selection/>
      <selection pane="bottomLeft" activeCell="M13" sqref="M13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715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14" customFormat="1" ht="60" customHeight="1" spans="1:7">
      <c r="A3" s="21">
        <v>1</v>
      </c>
      <c r="B3" s="32" t="s">
        <v>716</v>
      </c>
      <c r="C3" s="33" t="s">
        <v>717</v>
      </c>
      <c r="D3" s="22" t="s">
        <v>718</v>
      </c>
      <c r="E3" s="23" t="s">
        <v>11</v>
      </c>
      <c r="F3" s="24">
        <v>30</v>
      </c>
      <c r="G3" s="25"/>
    </row>
    <row r="4" s="14" customFormat="1" ht="57.6" spans="1:7">
      <c r="A4" s="21">
        <v>2</v>
      </c>
      <c r="B4" s="34" t="s">
        <v>719</v>
      </c>
      <c r="C4" s="33" t="s">
        <v>720</v>
      </c>
      <c r="D4" s="26" t="s">
        <v>721</v>
      </c>
      <c r="E4" s="23" t="s">
        <v>11</v>
      </c>
      <c r="F4" s="24">
        <v>8</v>
      </c>
      <c r="G4" s="25"/>
    </row>
    <row r="5" s="14" customFormat="1" ht="86.4" spans="1:7">
      <c r="A5" s="21">
        <v>3</v>
      </c>
      <c r="B5" s="34" t="s">
        <v>722</v>
      </c>
      <c r="C5" s="35" t="s">
        <v>723</v>
      </c>
      <c r="D5" s="36" t="s">
        <v>724</v>
      </c>
      <c r="E5" s="30" t="s">
        <v>170</v>
      </c>
      <c r="F5" s="37">
        <v>2</v>
      </c>
      <c r="G5" s="24"/>
    </row>
    <row r="6" s="14" customFormat="1" ht="72" spans="1:7">
      <c r="A6" s="21">
        <v>4</v>
      </c>
      <c r="B6" s="34" t="s">
        <v>722</v>
      </c>
      <c r="C6" s="35" t="s">
        <v>725</v>
      </c>
      <c r="D6" s="36" t="s">
        <v>726</v>
      </c>
      <c r="E6" s="30" t="s">
        <v>170</v>
      </c>
      <c r="F6" s="37">
        <v>70</v>
      </c>
      <c r="G6" s="24"/>
    </row>
    <row r="7" s="14" customFormat="1" ht="87" customHeight="1" spans="1:7">
      <c r="A7" s="21">
        <v>5</v>
      </c>
      <c r="B7" s="34" t="s">
        <v>727</v>
      </c>
      <c r="C7" s="35" t="s">
        <v>728</v>
      </c>
      <c r="D7" s="29" t="s">
        <v>729</v>
      </c>
      <c r="E7" s="27" t="s">
        <v>170</v>
      </c>
      <c r="F7" s="37">
        <v>220</v>
      </c>
      <c r="G7" s="24"/>
    </row>
    <row r="8" s="14" customFormat="1" ht="86.4" spans="1:7">
      <c r="A8" s="21">
        <v>6</v>
      </c>
      <c r="B8" s="34" t="s">
        <v>730</v>
      </c>
      <c r="C8" s="35" t="s">
        <v>731</v>
      </c>
      <c r="D8" s="29" t="s">
        <v>732</v>
      </c>
      <c r="E8" s="27" t="s">
        <v>170</v>
      </c>
      <c r="F8" s="37">
        <v>5</v>
      </c>
      <c r="G8" s="24"/>
    </row>
    <row r="9" s="14" customFormat="1" ht="100.8" spans="1:7">
      <c r="A9" s="21">
        <v>7</v>
      </c>
      <c r="B9" s="34" t="s">
        <v>733</v>
      </c>
      <c r="C9" s="38" t="s">
        <v>734</v>
      </c>
      <c r="D9" s="29" t="s">
        <v>735</v>
      </c>
      <c r="E9" s="30" t="s">
        <v>170</v>
      </c>
      <c r="F9" s="37">
        <v>70</v>
      </c>
      <c r="G9" s="24"/>
    </row>
    <row r="10" s="14" customFormat="1" ht="144" spans="1:7">
      <c r="A10" s="21">
        <v>8</v>
      </c>
      <c r="B10" s="34" t="s">
        <v>736</v>
      </c>
      <c r="C10" s="35" t="s">
        <v>737</v>
      </c>
      <c r="D10" s="29" t="s">
        <v>738</v>
      </c>
      <c r="E10" s="39" t="s">
        <v>170</v>
      </c>
      <c r="F10" s="37">
        <v>80</v>
      </c>
      <c r="G10" s="24"/>
    </row>
    <row r="11" s="14" customFormat="1" ht="115.2" spans="1:7">
      <c r="A11" s="21">
        <v>9</v>
      </c>
      <c r="B11" s="34" t="s">
        <v>739</v>
      </c>
      <c r="C11" s="38" t="s">
        <v>740</v>
      </c>
      <c r="D11" s="29" t="s">
        <v>741</v>
      </c>
      <c r="E11" s="30" t="s">
        <v>170</v>
      </c>
      <c r="F11" s="37">
        <v>2</v>
      </c>
      <c r="G11" s="24"/>
    </row>
    <row r="12" s="14" customFormat="1" ht="100.8" spans="1:7">
      <c r="A12" s="21">
        <v>10</v>
      </c>
      <c r="B12" s="34" t="s">
        <v>742</v>
      </c>
      <c r="C12" s="33" t="s">
        <v>743</v>
      </c>
      <c r="D12" s="29" t="s">
        <v>744</v>
      </c>
      <c r="E12" s="30" t="s">
        <v>170</v>
      </c>
      <c r="F12" s="30">
        <v>2</v>
      </c>
      <c r="G12" s="24"/>
    </row>
    <row r="13" s="14" customFormat="1" ht="122" customHeight="1" spans="1:7">
      <c r="A13" s="21">
        <v>11</v>
      </c>
      <c r="B13" s="33" t="s">
        <v>745</v>
      </c>
      <c r="C13" s="40" t="s">
        <v>746</v>
      </c>
      <c r="D13" s="29" t="s">
        <v>747</v>
      </c>
      <c r="E13" s="30" t="s">
        <v>170</v>
      </c>
      <c r="F13" s="37">
        <v>5</v>
      </c>
      <c r="G13" s="24"/>
    </row>
    <row r="14" s="14" customFormat="1" ht="38.25" customHeight="1" spans="1:7">
      <c r="A14" s="21">
        <v>12</v>
      </c>
      <c r="B14" s="33" t="s">
        <v>748</v>
      </c>
      <c r="C14" s="41" t="s">
        <v>749</v>
      </c>
      <c r="D14" s="29" t="s">
        <v>750</v>
      </c>
      <c r="E14" s="37" t="s">
        <v>11</v>
      </c>
      <c r="F14" s="37">
        <v>10</v>
      </c>
      <c r="G14" s="24"/>
    </row>
    <row r="15" s="14" customFormat="1" ht="36.75" customHeight="1" spans="1:7">
      <c r="A15" s="21">
        <v>13</v>
      </c>
      <c r="B15" s="33" t="s">
        <v>751</v>
      </c>
      <c r="C15" s="41" t="s">
        <v>749</v>
      </c>
      <c r="D15" s="25"/>
      <c r="E15" s="30" t="s">
        <v>11</v>
      </c>
      <c r="F15" s="37">
        <v>20</v>
      </c>
      <c r="G15" s="24"/>
    </row>
    <row r="16" s="3" customFormat="1" ht="49.5" customHeight="1" spans="1:7">
      <c r="A16" s="21">
        <v>14</v>
      </c>
      <c r="B16" s="33" t="s">
        <v>752</v>
      </c>
      <c r="C16" s="41" t="s">
        <v>749</v>
      </c>
      <c r="D16" s="25"/>
      <c r="E16" s="30" t="s">
        <v>11</v>
      </c>
      <c r="F16" s="37">
        <v>365</v>
      </c>
      <c r="G16" s="42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D14:D16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:B13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AU680"/>
  <dimension ref="A1:H64"/>
  <sheetViews>
    <sheetView zoomScale="80" zoomScaleNormal="80" workbookViewId="0">
      <pane ySplit="1" topLeftCell="A59" activePane="bottomLeft" state="frozen"/>
      <selection/>
      <selection pane="bottomLeft" activeCell="D63" sqref="D63:D64"/>
    </sheetView>
  </sheetViews>
  <sheetFormatPr defaultColWidth="9" defaultRowHeight="14.4" outlineLevelCol="7"/>
  <cols>
    <col min="1" max="1" width="5.62962962962963" style="83" customWidth="1"/>
    <col min="2" max="2" width="13.6111111111111" style="84" customWidth="1"/>
    <col min="3" max="3" width="28.9074074074074" style="63" customWidth="1"/>
    <col min="4" max="4" width="79.25" style="63" customWidth="1"/>
    <col min="5" max="5" width="7.48148148148148" style="83" customWidth="1"/>
    <col min="6" max="6" width="4" style="85" hidden="1" customWidth="1"/>
    <col min="7" max="8" width="10.9074074074074" style="86" customWidth="1"/>
    <col min="9" max="16384" width="9" style="86"/>
  </cols>
  <sheetData>
    <row r="1" s="1" customFormat="1" ht="25.8" spans="1:8">
      <c r="A1" s="15" t="s">
        <v>174</v>
      </c>
      <c r="B1" s="15"/>
      <c r="C1" s="15"/>
      <c r="D1" s="15"/>
      <c r="E1" s="15"/>
      <c r="F1" s="15"/>
      <c r="G1" s="15"/>
      <c r="H1" s="15"/>
    </row>
    <row r="2" s="2" customFormat="1" ht="47.25" customHeight="1" spans="1:8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51" t="s">
        <v>175</v>
      </c>
      <c r="G2" s="19" t="s">
        <v>6</v>
      </c>
      <c r="H2" s="20" t="s">
        <v>7</v>
      </c>
    </row>
    <row r="3" s="14" customFormat="1" ht="108.75" customHeight="1" spans="1:8">
      <c r="A3" s="21">
        <v>1</v>
      </c>
      <c r="B3" s="87" t="s">
        <v>176</v>
      </c>
      <c r="C3" s="33" t="s">
        <v>177</v>
      </c>
      <c r="D3" s="22" t="s">
        <v>178</v>
      </c>
      <c r="E3" s="23" t="s">
        <v>11</v>
      </c>
      <c r="F3" s="23">
        <v>1</v>
      </c>
      <c r="G3" s="37">
        <v>14</v>
      </c>
      <c r="H3" s="21"/>
    </row>
    <row r="4" s="14" customFormat="1" ht="100.8" spans="1:8">
      <c r="A4" s="21">
        <v>2</v>
      </c>
      <c r="B4" s="87" t="s">
        <v>179</v>
      </c>
      <c r="C4" s="34" t="s">
        <v>180</v>
      </c>
      <c r="D4" s="88" t="s">
        <v>181</v>
      </c>
      <c r="E4" s="27" t="s">
        <v>11</v>
      </c>
      <c r="F4" s="27">
        <v>1</v>
      </c>
      <c r="G4" s="37">
        <v>6</v>
      </c>
      <c r="H4" s="21"/>
    </row>
    <row r="5" s="14" customFormat="1" ht="100.8" spans="1:8">
      <c r="A5" s="21">
        <v>3</v>
      </c>
      <c r="B5" s="87" t="s">
        <v>182</v>
      </c>
      <c r="C5" s="34" t="s">
        <v>183</v>
      </c>
      <c r="D5" s="88" t="s">
        <v>184</v>
      </c>
      <c r="E5" s="27" t="s">
        <v>11</v>
      </c>
      <c r="F5" s="27">
        <v>1</v>
      </c>
      <c r="G5" s="37">
        <v>23</v>
      </c>
      <c r="H5" s="21"/>
    </row>
    <row r="6" s="14" customFormat="1" ht="100.8" spans="1:8">
      <c r="A6" s="21">
        <v>4</v>
      </c>
      <c r="B6" s="33" t="s">
        <v>185</v>
      </c>
      <c r="C6" s="34" t="s">
        <v>186</v>
      </c>
      <c r="D6" s="88" t="s">
        <v>187</v>
      </c>
      <c r="E6" s="27" t="s">
        <v>11</v>
      </c>
      <c r="F6" s="27">
        <v>1</v>
      </c>
      <c r="G6" s="37">
        <v>16</v>
      </c>
      <c r="H6" s="21"/>
    </row>
    <row r="7" s="14" customFormat="1" ht="100.8" spans="1:8">
      <c r="A7" s="21">
        <v>5</v>
      </c>
      <c r="B7" s="33" t="s">
        <v>188</v>
      </c>
      <c r="C7" s="34" t="s">
        <v>189</v>
      </c>
      <c r="D7" s="88" t="s">
        <v>190</v>
      </c>
      <c r="E7" s="27" t="s">
        <v>11</v>
      </c>
      <c r="F7" s="27">
        <v>1</v>
      </c>
      <c r="G7" s="37">
        <v>12</v>
      </c>
      <c r="H7" s="21"/>
    </row>
    <row r="8" s="14" customFormat="1" ht="100.8" spans="1:8">
      <c r="A8" s="21">
        <v>6</v>
      </c>
      <c r="B8" s="33" t="s">
        <v>191</v>
      </c>
      <c r="C8" s="34" t="s">
        <v>192</v>
      </c>
      <c r="D8" s="88" t="s">
        <v>193</v>
      </c>
      <c r="E8" s="27" t="s">
        <v>11</v>
      </c>
      <c r="F8" s="27">
        <v>1</v>
      </c>
      <c r="G8" s="37">
        <v>24</v>
      </c>
      <c r="H8" s="21"/>
    </row>
    <row r="9" s="14" customFormat="1" ht="100.8" spans="1:8">
      <c r="A9" s="21">
        <v>7</v>
      </c>
      <c r="B9" s="33" t="s">
        <v>194</v>
      </c>
      <c r="C9" s="34" t="s">
        <v>195</v>
      </c>
      <c r="D9" s="88" t="s">
        <v>196</v>
      </c>
      <c r="E9" s="27" t="s">
        <v>11</v>
      </c>
      <c r="F9" s="27">
        <v>1</v>
      </c>
      <c r="G9" s="37">
        <v>16</v>
      </c>
      <c r="H9" s="21"/>
    </row>
    <row r="10" s="14" customFormat="1" ht="100.8" spans="1:8">
      <c r="A10" s="21">
        <v>8</v>
      </c>
      <c r="B10" s="33" t="s">
        <v>197</v>
      </c>
      <c r="C10" s="34" t="s">
        <v>198</v>
      </c>
      <c r="D10" s="88" t="s">
        <v>199</v>
      </c>
      <c r="E10" s="27" t="s">
        <v>11</v>
      </c>
      <c r="F10" s="27">
        <v>1</v>
      </c>
      <c r="G10" s="37">
        <v>41</v>
      </c>
      <c r="H10" s="21"/>
    </row>
    <row r="11" s="14" customFormat="1" ht="100.8" spans="1:8">
      <c r="A11" s="21">
        <v>9</v>
      </c>
      <c r="B11" s="33" t="s">
        <v>200</v>
      </c>
      <c r="C11" s="34" t="s">
        <v>201</v>
      </c>
      <c r="D11" s="88" t="s">
        <v>202</v>
      </c>
      <c r="E11" s="27" t="s">
        <v>11</v>
      </c>
      <c r="F11" s="27">
        <v>1</v>
      </c>
      <c r="G11" s="37">
        <v>19</v>
      </c>
      <c r="H11" s="21"/>
    </row>
    <row r="12" s="14" customFormat="1" ht="100.8" spans="1:8">
      <c r="A12" s="21">
        <v>10</v>
      </c>
      <c r="B12" s="33" t="s">
        <v>203</v>
      </c>
      <c r="C12" s="34" t="s">
        <v>204</v>
      </c>
      <c r="D12" s="88" t="s">
        <v>205</v>
      </c>
      <c r="E12" s="27" t="s">
        <v>11</v>
      </c>
      <c r="F12" s="27">
        <v>1</v>
      </c>
      <c r="G12" s="37">
        <v>79</v>
      </c>
      <c r="H12" s="21"/>
    </row>
    <row r="13" s="14" customFormat="1" ht="100.8" spans="1:8">
      <c r="A13" s="21">
        <v>11</v>
      </c>
      <c r="B13" s="33" t="s">
        <v>206</v>
      </c>
      <c r="C13" s="34" t="s">
        <v>207</v>
      </c>
      <c r="D13" s="88" t="s">
        <v>208</v>
      </c>
      <c r="E13" s="27" t="s">
        <v>11</v>
      </c>
      <c r="F13" s="27">
        <v>1</v>
      </c>
      <c r="G13" s="37">
        <v>9</v>
      </c>
      <c r="H13" s="21"/>
    </row>
    <row r="14" s="14" customFormat="1" ht="115.2" spans="1:8">
      <c r="A14" s="21">
        <v>12</v>
      </c>
      <c r="B14" s="33" t="s">
        <v>209</v>
      </c>
      <c r="C14" s="34" t="s">
        <v>210</v>
      </c>
      <c r="D14" s="88" t="s">
        <v>211</v>
      </c>
      <c r="E14" s="27" t="s">
        <v>11</v>
      </c>
      <c r="F14" s="27">
        <v>1</v>
      </c>
      <c r="G14" s="37">
        <v>14</v>
      </c>
      <c r="H14" s="21"/>
    </row>
    <row r="15" s="14" customFormat="1" ht="115.2" spans="1:8">
      <c r="A15" s="21">
        <v>13</v>
      </c>
      <c r="B15" s="33" t="s">
        <v>212</v>
      </c>
      <c r="C15" s="34" t="s">
        <v>213</v>
      </c>
      <c r="D15" s="88" t="s">
        <v>214</v>
      </c>
      <c r="E15" s="27" t="s">
        <v>11</v>
      </c>
      <c r="F15" s="27">
        <v>1</v>
      </c>
      <c r="G15" s="37">
        <v>14</v>
      </c>
      <c r="H15" s="21"/>
    </row>
    <row r="16" s="14" customFormat="1" ht="100.8" spans="1:8">
      <c r="A16" s="21">
        <v>14</v>
      </c>
      <c r="B16" s="33" t="s">
        <v>215</v>
      </c>
      <c r="C16" s="34" t="s">
        <v>183</v>
      </c>
      <c r="D16" s="88" t="s">
        <v>216</v>
      </c>
      <c r="E16" s="27" t="s">
        <v>11</v>
      </c>
      <c r="F16" s="27">
        <v>1</v>
      </c>
      <c r="G16" s="37">
        <v>10</v>
      </c>
      <c r="H16" s="21"/>
    </row>
    <row r="17" s="14" customFormat="1" ht="115.2" spans="1:8">
      <c r="A17" s="21">
        <v>15</v>
      </c>
      <c r="B17" s="33" t="s">
        <v>217</v>
      </c>
      <c r="C17" s="34" t="s">
        <v>218</v>
      </c>
      <c r="D17" s="88" t="s">
        <v>219</v>
      </c>
      <c r="E17" s="27" t="s">
        <v>11</v>
      </c>
      <c r="F17" s="27">
        <v>1</v>
      </c>
      <c r="G17" s="37">
        <v>59</v>
      </c>
      <c r="H17" s="21"/>
    </row>
    <row r="18" s="14" customFormat="1" ht="100.8" spans="1:8">
      <c r="A18" s="21">
        <v>16</v>
      </c>
      <c r="B18" s="33" t="s">
        <v>220</v>
      </c>
      <c r="C18" s="34" t="s">
        <v>221</v>
      </c>
      <c r="D18" s="88" t="s">
        <v>222</v>
      </c>
      <c r="E18" s="27" t="s">
        <v>11</v>
      </c>
      <c r="F18" s="27">
        <v>1</v>
      </c>
      <c r="G18" s="37">
        <v>2</v>
      </c>
      <c r="H18" s="21"/>
    </row>
    <row r="19" s="14" customFormat="1" ht="100.8" spans="1:8">
      <c r="A19" s="21">
        <v>17</v>
      </c>
      <c r="B19" s="33" t="s">
        <v>223</v>
      </c>
      <c r="C19" s="34" t="s">
        <v>224</v>
      </c>
      <c r="D19" s="88" t="s">
        <v>225</v>
      </c>
      <c r="E19" s="27" t="s">
        <v>11</v>
      </c>
      <c r="F19" s="27">
        <v>1</v>
      </c>
      <c r="G19" s="37">
        <v>19</v>
      </c>
      <c r="H19" s="21"/>
    </row>
    <row r="20" s="14" customFormat="1" ht="100.8" spans="1:8">
      <c r="A20" s="21">
        <v>18</v>
      </c>
      <c r="B20" s="33" t="s">
        <v>226</v>
      </c>
      <c r="C20" s="34" t="s">
        <v>227</v>
      </c>
      <c r="D20" s="88" t="s">
        <v>228</v>
      </c>
      <c r="E20" s="27" t="s">
        <v>11</v>
      </c>
      <c r="F20" s="27">
        <v>1</v>
      </c>
      <c r="G20" s="37">
        <v>12</v>
      </c>
      <c r="H20" s="21"/>
    </row>
    <row r="21" s="14" customFormat="1" ht="100.8" spans="1:8">
      <c r="A21" s="21">
        <v>19</v>
      </c>
      <c r="B21" s="33" t="s">
        <v>229</v>
      </c>
      <c r="C21" s="34" t="s">
        <v>207</v>
      </c>
      <c r="D21" s="88" t="s">
        <v>230</v>
      </c>
      <c r="E21" s="27" t="s">
        <v>11</v>
      </c>
      <c r="F21" s="27">
        <v>1</v>
      </c>
      <c r="G21" s="37">
        <v>14</v>
      </c>
      <c r="H21" s="21"/>
    </row>
    <row r="22" s="14" customFormat="1" ht="100.8" spans="1:8">
      <c r="A22" s="21">
        <v>20</v>
      </c>
      <c r="B22" s="33" t="s">
        <v>231</v>
      </c>
      <c r="C22" s="34" t="s">
        <v>232</v>
      </c>
      <c r="D22" s="88" t="s">
        <v>233</v>
      </c>
      <c r="E22" s="27" t="s">
        <v>11</v>
      </c>
      <c r="F22" s="27">
        <v>1</v>
      </c>
      <c r="G22" s="37">
        <v>22</v>
      </c>
      <c r="H22" s="21"/>
    </row>
    <row r="23" s="14" customFormat="1" ht="100.8" spans="1:8">
      <c r="A23" s="21">
        <v>21</v>
      </c>
      <c r="B23" s="33" t="s">
        <v>234</v>
      </c>
      <c r="C23" s="34" t="s">
        <v>183</v>
      </c>
      <c r="D23" s="88" t="s">
        <v>235</v>
      </c>
      <c r="E23" s="27" t="s">
        <v>11</v>
      </c>
      <c r="F23" s="27">
        <v>1</v>
      </c>
      <c r="G23" s="37">
        <v>15</v>
      </c>
      <c r="H23" s="21"/>
    </row>
    <row r="24" s="14" customFormat="1" ht="100.8" spans="1:8">
      <c r="A24" s="21">
        <v>22</v>
      </c>
      <c r="B24" s="33" t="s">
        <v>236</v>
      </c>
      <c r="C24" s="34" t="s">
        <v>237</v>
      </c>
      <c r="D24" s="88" t="s">
        <v>238</v>
      </c>
      <c r="E24" s="27" t="s">
        <v>11</v>
      </c>
      <c r="F24" s="27">
        <v>1</v>
      </c>
      <c r="G24" s="37">
        <v>15</v>
      </c>
      <c r="H24" s="21"/>
    </row>
    <row r="25" s="14" customFormat="1" ht="100.8" spans="1:8">
      <c r="A25" s="21">
        <v>23</v>
      </c>
      <c r="B25" s="33" t="s">
        <v>239</v>
      </c>
      <c r="C25" s="34" t="s">
        <v>240</v>
      </c>
      <c r="D25" s="88" t="s">
        <v>241</v>
      </c>
      <c r="E25" s="27" t="s">
        <v>11</v>
      </c>
      <c r="F25" s="27">
        <v>1</v>
      </c>
      <c r="G25" s="37">
        <v>18</v>
      </c>
      <c r="H25" s="21"/>
    </row>
    <row r="26" s="14" customFormat="1" ht="100.8" spans="1:8">
      <c r="A26" s="21">
        <v>24</v>
      </c>
      <c r="B26" s="33" t="s">
        <v>242</v>
      </c>
      <c r="C26" s="34" t="s">
        <v>243</v>
      </c>
      <c r="D26" s="88" t="s">
        <v>244</v>
      </c>
      <c r="E26" s="27" t="s">
        <v>11</v>
      </c>
      <c r="F26" s="27">
        <v>1</v>
      </c>
      <c r="G26" s="37">
        <v>7</v>
      </c>
      <c r="H26" s="21"/>
    </row>
    <row r="27" s="14" customFormat="1" ht="100.8" spans="1:8">
      <c r="A27" s="21">
        <v>25</v>
      </c>
      <c r="B27" s="33" t="s">
        <v>245</v>
      </c>
      <c r="C27" s="34" t="s">
        <v>246</v>
      </c>
      <c r="D27" s="88" t="s">
        <v>247</v>
      </c>
      <c r="E27" s="27" t="s">
        <v>11</v>
      </c>
      <c r="F27" s="27">
        <v>1</v>
      </c>
      <c r="G27" s="37">
        <v>9</v>
      </c>
      <c r="H27" s="21"/>
    </row>
    <row r="28" s="14" customFormat="1" ht="100.8" spans="1:8">
      <c r="A28" s="21">
        <v>26</v>
      </c>
      <c r="B28" s="33" t="s">
        <v>248</v>
      </c>
      <c r="C28" s="34" t="s">
        <v>249</v>
      </c>
      <c r="D28" s="88" t="s">
        <v>250</v>
      </c>
      <c r="E28" s="27" t="s">
        <v>11</v>
      </c>
      <c r="F28" s="27">
        <v>1</v>
      </c>
      <c r="G28" s="37">
        <v>21</v>
      </c>
      <c r="H28" s="21"/>
    </row>
    <row r="29" s="14" customFormat="1" ht="100.8" spans="1:8">
      <c r="A29" s="21">
        <v>27</v>
      </c>
      <c r="B29" s="33" t="s">
        <v>251</v>
      </c>
      <c r="C29" s="34" t="s">
        <v>252</v>
      </c>
      <c r="D29" s="88" t="s">
        <v>253</v>
      </c>
      <c r="E29" s="27" t="s">
        <v>11</v>
      </c>
      <c r="F29" s="27">
        <v>1</v>
      </c>
      <c r="G29" s="37">
        <v>57</v>
      </c>
      <c r="H29" s="21"/>
    </row>
    <row r="30" s="14" customFormat="1" ht="100.8" spans="1:8">
      <c r="A30" s="21">
        <v>28</v>
      </c>
      <c r="B30" s="33" t="s">
        <v>254</v>
      </c>
      <c r="C30" s="34" t="s">
        <v>252</v>
      </c>
      <c r="D30" s="88" t="s">
        <v>255</v>
      </c>
      <c r="E30" s="27" t="s">
        <v>11</v>
      </c>
      <c r="F30" s="27">
        <v>1</v>
      </c>
      <c r="G30" s="37">
        <v>57</v>
      </c>
      <c r="H30" s="21"/>
    </row>
    <row r="31" s="14" customFormat="1" ht="100.8" spans="1:8">
      <c r="A31" s="21">
        <v>29</v>
      </c>
      <c r="B31" s="33" t="s">
        <v>256</v>
      </c>
      <c r="C31" s="34" t="s">
        <v>257</v>
      </c>
      <c r="D31" s="88" t="s">
        <v>258</v>
      </c>
      <c r="E31" s="27" t="s">
        <v>11</v>
      </c>
      <c r="F31" s="27">
        <v>1</v>
      </c>
      <c r="G31" s="37">
        <v>8</v>
      </c>
      <c r="H31" s="21"/>
    </row>
    <row r="32" s="14" customFormat="1" ht="100.8" spans="1:8">
      <c r="A32" s="21">
        <v>30</v>
      </c>
      <c r="B32" s="33" t="s">
        <v>259</v>
      </c>
      <c r="C32" s="34" t="s">
        <v>260</v>
      </c>
      <c r="D32" s="88" t="s">
        <v>261</v>
      </c>
      <c r="E32" s="27" t="s">
        <v>11</v>
      </c>
      <c r="F32" s="27">
        <v>1</v>
      </c>
      <c r="G32" s="37">
        <v>14</v>
      </c>
      <c r="H32" s="21"/>
    </row>
    <row r="33" s="14" customFormat="1" ht="100.8" spans="1:8">
      <c r="A33" s="21">
        <v>31</v>
      </c>
      <c r="B33" s="33" t="s">
        <v>262</v>
      </c>
      <c r="C33" s="34" t="s">
        <v>260</v>
      </c>
      <c r="D33" s="88" t="s">
        <v>263</v>
      </c>
      <c r="E33" s="27" t="s">
        <v>11</v>
      </c>
      <c r="F33" s="27">
        <v>1</v>
      </c>
      <c r="G33" s="37">
        <v>13</v>
      </c>
      <c r="H33" s="21"/>
    </row>
    <row r="34" s="14" customFormat="1" ht="100.8" spans="1:8">
      <c r="A34" s="21">
        <v>32</v>
      </c>
      <c r="B34" s="33" t="s">
        <v>264</v>
      </c>
      <c r="C34" s="34" t="s">
        <v>265</v>
      </c>
      <c r="D34" s="88" t="s">
        <v>266</v>
      </c>
      <c r="E34" s="27" t="s">
        <v>11</v>
      </c>
      <c r="F34" s="27">
        <v>1</v>
      </c>
      <c r="G34" s="37">
        <v>7</v>
      </c>
      <c r="H34" s="21"/>
    </row>
    <row r="35" s="14" customFormat="1" ht="100.8" spans="1:8">
      <c r="A35" s="21">
        <v>33</v>
      </c>
      <c r="B35" s="33" t="s">
        <v>267</v>
      </c>
      <c r="C35" s="34" t="s">
        <v>268</v>
      </c>
      <c r="D35" s="88" t="s">
        <v>269</v>
      </c>
      <c r="E35" s="27" t="s">
        <v>11</v>
      </c>
      <c r="F35" s="27">
        <v>1</v>
      </c>
      <c r="G35" s="37">
        <v>42</v>
      </c>
      <c r="H35" s="21"/>
    </row>
    <row r="36" s="14" customFormat="1" ht="100.8" spans="1:8">
      <c r="A36" s="21">
        <v>34</v>
      </c>
      <c r="B36" s="33" t="s">
        <v>270</v>
      </c>
      <c r="C36" s="34" t="s">
        <v>252</v>
      </c>
      <c r="D36" s="88" t="s">
        <v>271</v>
      </c>
      <c r="E36" s="27" t="s">
        <v>11</v>
      </c>
      <c r="F36" s="27">
        <v>1</v>
      </c>
      <c r="G36" s="37">
        <v>52</v>
      </c>
      <c r="H36" s="21"/>
    </row>
    <row r="37" s="14" customFormat="1" ht="100.8" spans="1:8">
      <c r="A37" s="21">
        <v>35</v>
      </c>
      <c r="B37" s="33" t="s">
        <v>272</v>
      </c>
      <c r="C37" s="34" t="s">
        <v>252</v>
      </c>
      <c r="D37" s="88" t="s">
        <v>273</v>
      </c>
      <c r="E37" s="27" t="s">
        <v>11</v>
      </c>
      <c r="F37" s="27">
        <v>1</v>
      </c>
      <c r="G37" s="37">
        <v>31</v>
      </c>
      <c r="H37" s="21"/>
    </row>
    <row r="38" s="14" customFormat="1" ht="72" spans="1:8">
      <c r="A38" s="21">
        <v>36</v>
      </c>
      <c r="B38" s="33" t="s">
        <v>274</v>
      </c>
      <c r="C38" s="34" t="s">
        <v>275</v>
      </c>
      <c r="D38" s="88" t="s">
        <v>276</v>
      </c>
      <c r="E38" s="27" t="s">
        <v>11</v>
      </c>
      <c r="F38" s="27">
        <v>1</v>
      </c>
      <c r="G38" s="37">
        <v>30</v>
      </c>
      <c r="H38" s="21"/>
    </row>
    <row r="39" s="14" customFormat="1" ht="129.6" spans="1:8">
      <c r="A39" s="21">
        <v>37</v>
      </c>
      <c r="B39" s="33" t="s">
        <v>277</v>
      </c>
      <c r="C39" s="38" t="s">
        <v>278</v>
      </c>
      <c r="D39" s="29" t="s">
        <v>279</v>
      </c>
      <c r="E39" s="27" t="s">
        <v>11</v>
      </c>
      <c r="F39" s="27">
        <v>1</v>
      </c>
      <c r="G39" s="37">
        <v>1</v>
      </c>
      <c r="H39" s="21"/>
    </row>
    <row r="40" s="14" customFormat="1" ht="129.6" spans="1:8">
      <c r="A40" s="21">
        <v>38</v>
      </c>
      <c r="B40" s="33" t="s">
        <v>280</v>
      </c>
      <c r="C40" s="38" t="s">
        <v>281</v>
      </c>
      <c r="D40" s="29" t="s">
        <v>282</v>
      </c>
      <c r="E40" s="27" t="s">
        <v>11</v>
      </c>
      <c r="F40" s="27">
        <v>1</v>
      </c>
      <c r="G40" s="37">
        <v>3</v>
      </c>
      <c r="H40" s="21"/>
    </row>
    <row r="41" s="14" customFormat="1" ht="144" spans="1:8">
      <c r="A41" s="21">
        <v>39</v>
      </c>
      <c r="B41" s="34" t="s">
        <v>283</v>
      </c>
      <c r="C41" s="34" t="s">
        <v>284</v>
      </c>
      <c r="D41" s="29" t="s">
        <v>285</v>
      </c>
      <c r="E41" s="49" t="s">
        <v>11</v>
      </c>
      <c r="F41" s="37">
        <v>1</v>
      </c>
      <c r="G41" s="37">
        <v>3</v>
      </c>
      <c r="H41" s="21"/>
    </row>
    <row r="42" s="14" customFormat="1" ht="129.6" spans="1:8">
      <c r="A42" s="21">
        <v>40</v>
      </c>
      <c r="B42" s="33" t="s">
        <v>286</v>
      </c>
      <c r="C42" s="38" t="s">
        <v>287</v>
      </c>
      <c r="D42" s="29" t="s">
        <v>288</v>
      </c>
      <c r="E42" s="23" t="s">
        <v>11</v>
      </c>
      <c r="F42" s="23">
        <v>20</v>
      </c>
      <c r="G42" s="37">
        <v>2</v>
      </c>
      <c r="H42" s="21"/>
    </row>
    <row r="43" s="14" customFormat="1" ht="57" customHeight="1" spans="1:8">
      <c r="A43" s="21">
        <v>41</v>
      </c>
      <c r="B43" s="33" t="s">
        <v>289</v>
      </c>
      <c r="C43" s="34" t="s">
        <v>290</v>
      </c>
      <c r="D43" s="29" t="s">
        <v>291</v>
      </c>
      <c r="E43" s="30" t="s">
        <v>11</v>
      </c>
      <c r="F43" s="30">
        <v>4</v>
      </c>
      <c r="G43" s="37">
        <v>1</v>
      </c>
      <c r="H43" s="21"/>
    </row>
    <row r="44" s="14" customFormat="1" ht="69.75" customHeight="1" spans="1:8">
      <c r="A44" s="21">
        <v>42</v>
      </c>
      <c r="B44" s="34" t="s">
        <v>292</v>
      </c>
      <c r="C44" s="34" t="s">
        <v>290</v>
      </c>
      <c r="D44" s="41"/>
      <c r="E44" s="37" t="s">
        <v>11</v>
      </c>
      <c r="F44" s="30">
        <v>4</v>
      </c>
      <c r="G44" s="37">
        <v>1</v>
      </c>
      <c r="H44" s="21"/>
    </row>
    <row r="45" s="14" customFormat="1" ht="115.2" spans="1:8">
      <c r="A45" s="21">
        <v>43</v>
      </c>
      <c r="B45" s="32" t="s">
        <v>293</v>
      </c>
      <c r="C45" s="33" t="s">
        <v>294</v>
      </c>
      <c r="D45" s="29" t="s">
        <v>295</v>
      </c>
      <c r="E45" s="23" t="s">
        <v>296</v>
      </c>
      <c r="F45" s="23">
        <v>6</v>
      </c>
      <c r="G45" s="37">
        <v>2</v>
      </c>
      <c r="H45" s="21"/>
    </row>
    <row r="46" s="14" customFormat="1" ht="158.4" spans="1:8">
      <c r="A46" s="21">
        <v>44</v>
      </c>
      <c r="B46" s="32" t="s">
        <v>297</v>
      </c>
      <c r="C46" s="38" t="s">
        <v>298</v>
      </c>
      <c r="D46" s="29" t="s">
        <v>299</v>
      </c>
      <c r="E46" s="27" t="s">
        <v>296</v>
      </c>
      <c r="F46" s="23">
        <v>4</v>
      </c>
      <c r="G46" s="37">
        <v>1</v>
      </c>
      <c r="H46" s="21"/>
    </row>
    <row r="47" s="14" customFormat="1" ht="129.6" spans="1:8">
      <c r="A47" s="21">
        <v>45</v>
      </c>
      <c r="B47" s="32" t="s">
        <v>300</v>
      </c>
      <c r="C47" s="38" t="s">
        <v>301</v>
      </c>
      <c r="D47" s="29" t="s">
        <v>302</v>
      </c>
      <c r="E47" s="27" t="s">
        <v>296</v>
      </c>
      <c r="F47" s="23">
        <v>4</v>
      </c>
      <c r="G47" s="37">
        <v>10</v>
      </c>
      <c r="H47" s="21"/>
    </row>
    <row r="48" s="14" customFormat="1" ht="100.8" spans="1:8">
      <c r="A48" s="21">
        <v>46</v>
      </c>
      <c r="B48" s="32" t="s">
        <v>303</v>
      </c>
      <c r="C48" s="38" t="s">
        <v>301</v>
      </c>
      <c r="D48" s="29" t="s">
        <v>304</v>
      </c>
      <c r="E48" s="27" t="s">
        <v>296</v>
      </c>
      <c r="F48" s="23">
        <v>4</v>
      </c>
      <c r="G48" s="37">
        <v>11</v>
      </c>
      <c r="H48" s="21"/>
    </row>
    <row r="49" s="14" customFormat="1" ht="115.2" spans="1:8">
      <c r="A49" s="21">
        <v>47</v>
      </c>
      <c r="B49" s="32" t="s">
        <v>305</v>
      </c>
      <c r="C49" s="38" t="s">
        <v>306</v>
      </c>
      <c r="D49" s="29" t="s">
        <v>307</v>
      </c>
      <c r="E49" s="27" t="s">
        <v>296</v>
      </c>
      <c r="F49" s="23">
        <v>6</v>
      </c>
      <c r="G49" s="37">
        <v>4</v>
      </c>
      <c r="H49" s="21"/>
    </row>
    <row r="50" s="14" customFormat="1" ht="158.4" spans="1:8">
      <c r="A50" s="21">
        <v>48</v>
      </c>
      <c r="B50" s="32" t="s">
        <v>308</v>
      </c>
      <c r="C50" s="38" t="s">
        <v>309</v>
      </c>
      <c r="D50" s="29" t="s">
        <v>310</v>
      </c>
      <c r="E50" s="23" t="s">
        <v>311</v>
      </c>
      <c r="F50" s="23">
        <v>1</v>
      </c>
      <c r="G50" s="37">
        <v>5</v>
      </c>
      <c r="H50" s="21"/>
    </row>
    <row r="51" s="14" customFormat="1" ht="158.4" spans="1:8">
      <c r="A51" s="21">
        <v>49</v>
      </c>
      <c r="B51" s="32" t="s">
        <v>312</v>
      </c>
      <c r="C51" s="38" t="s">
        <v>309</v>
      </c>
      <c r="D51" s="29" t="s">
        <v>313</v>
      </c>
      <c r="E51" s="27" t="s">
        <v>311</v>
      </c>
      <c r="F51" s="27">
        <v>1</v>
      </c>
      <c r="G51" s="37">
        <v>5</v>
      </c>
      <c r="H51" s="21"/>
    </row>
    <row r="52" s="14" customFormat="1" ht="154.5" customHeight="1" spans="1:8">
      <c r="A52" s="21">
        <v>50</v>
      </c>
      <c r="B52" s="33" t="s">
        <v>314</v>
      </c>
      <c r="C52" s="38" t="s">
        <v>315</v>
      </c>
      <c r="D52" s="29" t="s">
        <v>316</v>
      </c>
      <c r="E52" s="89" t="s">
        <v>11</v>
      </c>
      <c r="F52" s="90">
        <v>1</v>
      </c>
      <c r="G52" s="90">
        <v>1</v>
      </c>
      <c r="H52" s="91"/>
    </row>
    <row r="53" s="14" customFormat="1" ht="144" spans="1:8">
      <c r="A53" s="21">
        <v>51</v>
      </c>
      <c r="B53" s="33" t="s">
        <v>317</v>
      </c>
      <c r="C53" s="32" t="s">
        <v>315</v>
      </c>
      <c r="D53" s="29" t="s">
        <v>318</v>
      </c>
      <c r="E53" s="90" t="s">
        <v>11</v>
      </c>
      <c r="F53" s="90">
        <v>1</v>
      </c>
      <c r="G53" s="90">
        <v>1</v>
      </c>
      <c r="H53" s="91"/>
    </row>
    <row r="54" s="14" customFormat="1" ht="144" spans="1:8">
      <c r="A54" s="21">
        <v>52</v>
      </c>
      <c r="B54" s="32" t="s">
        <v>319</v>
      </c>
      <c r="C54" s="32" t="s">
        <v>315</v>
      </c>
      <c r="D54" s="29" t="s">
        <v>320</v>
      </c>
      <c r="E54" s="90" t="s">
        <v>11</v>
      </c>
      <c r="F54" s="90">
        <v>1</v>
      </c>
      <c r="G54" s="90">
        <v>1</v>
      </c>
      <c r="H54" s="91"/>
    </row>
    <row r="55" s="14" customFormat="1" ht="144" spans="1:8">
      <c r="A55" s="21">
        <v>53</v>
      </c>
      <c r="B55" s="38" t="s">
        <v>321</v>
      </c>
      <c r="C55" s="32" t="s">
        <v>315</v>
      </c>
      <c r="D55" s="29" t="s">
        <v>322</v>
      </c>
      <c r="E55" s="90" t="s">
        <v>11</v>
      </c>
      <c r="F55" s="89">
        <v>1</v>
      </c>
      <c r="G55" s="90">
        <v>15</v>
      </c>
      <c r="H55" s="91"/>
    </row>
    <row r="56" s="14" customFormat="1" ht="129.6" spans="1:8">
      <c r="A56" s="21">
        <v>54</v>
      </c>
      <c r="B56" s="33" t="s">
        <v>323</v>
      </c>
      <c r="C56" s="33" t="s">
        <v>324</v>
      </c>
      <c r="D56" s="29" t="s">
        <v>325</v>
      </c>
      <c r="E56" s="89" t="s">
        <v>170</v>
      </c>
      <c r="F56" s="89">
        <v>500</v>
      </c>
      <c r="G56" s="89">
        <v>3</v>
      </c>
      <c r="H56" s="91"/>
    </row>
    <row r="57" s="3" customFormat="1" ht="86.25" customHeight="1" spans="1:8">
      <c r="A57" s="21">
        <v>55</v>
      </c>
      <c r="B57" s="34" t="s">
        <v>326</v>
      </c>
      <c r="C57" s="34" t="s">
        <v>327</v>
      </c>
      <c r="D57" s="29" t="s">
        <v>328</v>
      </c>
      <c r="E57" s="92" t="s">
        <v>11</v>
      </c>
      <c r="F57" s="91">
        <v>12</v>
      </c>
      <c r="G57" s="90">
        <v>8</v>
      </c>
      <c r="H57" s="93"/>
    </row>
    <row r="58" s="79" customFormat="1" ht="88.5" customHeight="1" spans="1:8">
      <c r="A58" s="21">
        <v>56</v>
      </c>
      <c r="B58" s="34" t="s">
        <v>326</v>
      </c>
      <c r="C58" s="34" t="s">
        <v>329</v>
      </c>
      <c r="D58" s="94"/>
      <c r="E58" s="91" t="s">
        <v>11</v>
      </c>
      <c r="F58" s="91">
        <v>12</v>
      </c>
      <c r="G58" s="90">
        <v>8</v>
      </c>
      <c r="H58" s="93"/>
    </row>
    <row r="59" s="3" customFormat="1" ht="71.25" customHeight="1" spans="1:8">
      <c r="A59" s="21">
        <v>57</v>
      </c>
      <c r="B59" s="33" t="s">
        <v>330</v>
      </c>
      <c r="C59" s="33" t="s">
        <v>331</v>
      </c>
      <c r="D59" s="29" t="s">
        <v>332</v>
      </c>
      <c r="E59" s="92" t="s">
        <v>11</v>
      </c>
      <c r="F59" s="92">
        <v>6</v>
      </c>
      <c r="G59" s="90">
        <v>7</v>
      </c>
      <c r="H59" s="93"/>
    </row>
    <row r="60" s="79" customFormat="1" ht="83.25" customHeight="1" spans="1:8">
      <c r="A60" s="21">
        <v>58</v>
      </c>
      <c r="B60" s="34" t="s">
        <v>330</v>
      </c>
      <c r="C60" s="33" t="s">
        <v>333</v>
      </c>
      <c r="D60" s="94"/>
      <c r="E60" s="91" t="s">
        <v>11</v>
      </c>
      <c r="F60" s="92">
        <v>6</v>
      </c>
      <c r="G60" s="90">
        <v>7</v>
      </c>
      <c r="H60" s="93"/>
    </row>
    <row r="61" s="3" customFormat="1" ht="76.5" customHeight="1" spans="1:8">
      <c r="A61" s="21">
        <v>59</v>
      </c>
      <c r="B61" s="34" t="s">
        <v>334</v>
      </c>
      <c r="C61" s="33" t="s">
        <v>335</v>
      </c>
      <c r="D61" s="29" t="s">
        <v>336</v>
      </c>
      <c r="E61" s="89" t="s">
        <v>11</v>
      </c>
      <c r="F61" s="89">
        <v>6</v>
      </c>
      <c r="G61" s="90">
        <v>7</v>
      </c>
      <c r="H61" s="93"/>
    </row>
    <row r="62" s="79" customFormat="1" ht="72" customHeight="1" spans="1:8">
      <c r="A62" s="21">
        <v>60</v>
      </c>
      <c r="B62" s="34" t="s">
        <v>334</v>
      </c>
      <c r="C62" s="33" t="s">
        <v>337</v>
      </c>
      <c r="D62" s="25"/>
      <c r="E62" s="90" t="s">
        <v>11</v>
      </c>
      <c r="F62" s="89">
        <v>6</v>
      </c>
      <c r="G62" s="90">
        <v>7</v>
      </c>
      <c r="H62" s="93"/>
    </row>
    <row r="63" s="79" customFormat="1" ht="85.5" customHeight="1" spans="1:8">
      <c r="A63" s="21">
        <v>61</v>
      </c>
      <c r="B63" s="33" t="s">
        <v>338</v>
      </c>
      <c r="C63" s="33" t="s">
        <v>339</v>
      </c>
      <c r="D63" s="29" t="s">
        <v>340</v>
      </c>
      <c r="E63" s="89" t="s">
        <v>11</v>
      </c>
      <c r="F63" s="89">
        <v>12</v>
      </c>
      <c r="G63" s="90">
        <v>1</v>
      </c>
      <c r="H63" s="93"/>
    </row>
    <row r="64" s="79" customFormat="1" ht="81" customHeight="1" spans="1:8">
      <c r="A64" s="21">
        <v>62</v>
      </c>
      <c r="B64" s="34" t="s">
        <v>338</v>
      </c>
      <c r="C64" s="33" t="s">
        <v>341</v>
      </c>
      <c r="D64" s="25"/>
      <c r="E64" s="90" t="s">
        <v>11</v>
      </c>
      <c r="F64" s="90">
        <v>12</v>
      </c>
      <c r="G64" s="90">
        <v>1</v>
      </c>
      <c r="H64" s="93"/>
    </row>
  </sheetData>
  <sheetProtection formatCells="0" formatColumns="0" formatRows="0" insertRows="0" insertColumns="0" insertHyperlinks="0" deleteColumns="0" deleteRows="0" sort="0" autoFilter="0" pivotTables="0"/>
  <mergeCells count="6">
    <mergeCell ref="A1:H1"/>
    <mergeCell ref="D43:D44"/>
    <mergeCell ref="D57:D58"/>
    <mergeCell ref="D59:D60"/>
    <mergeCell ref="D61:D62"/>
    <mergeCell ref="D63:D64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手工免疫"/>
  <dimension ref="A1:G13"/>
  <sheetViews>
    <sheetView zoomScale="80" zoomScaleNormal="80" workbookViewId="0">
      <pane ySplit="1" topLeftCell="A6" activePane="bottomLeft" state="frozen"/>
      <selection/>
      <selection pane="bottomLeft" activeCell="D10" sqref="$A1:$XFD1048576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753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14" customFormat="1" ht="72" spans="1:7">
      <c r="A3" s="21">
        <v>1</v>
      </c>
      <c r="B3" s="22" t="s">
        <v>754</v>
      </c>
      <c r="C3" s="22" t="s">
        <v>755</v>
      </c>
      <c r="D3" s="22" t="s">
        <v>756</v>
      </c>
      <c r="E3" s="23" t="s">
        <v>11</v>
      </c>
      <c r="F3" s="24">
        <v>205</v>
      </c>
      <c r="G3" s="25"/>
    </row>
    <row r="4" s="14" customFormat="1" ht="57.6" spans="1:7">
      <c r="A4" s="21">
        <v>2</v>
      </c>
      <c r="B4" s="22" t="s">
        <v>757</v>
      </c>
      <c r="C4" s="22" t="s">
        <v>758</v>
      </c>
      <c r="D4" s="26" t="s">
        <v>759</v>
      </c>
      <c r="E4" s="27" t="s">
        <v>11</v>
      </c>
      <c r="F4" s="24">
        <v>297</v>
      </c>
      <c r="G4" s="25"/>
    </row>
    <row r="5" s="14" customFormat="1" ht="57.6" spans="1:7">
      <c r="A5" s="21">
        <v>3</v>
      </c>
      <c r="B5" s="22" t="s">
        <v>760</v>
      </c>
      <c r="C5" s="28" t="s">
        <v>761</v>
      </c>
      <c r="D5" s="26" t="s">
        <v>762</v>
      </c>
      <c r="E5" s="27" t="s">
        <v>11</v>
      </c>
      <c r="F5" s="24">
        <v>53</v>
      </c>
      <c r="G5" s="25"/>
    </row>
    <row r="6" s="14" customFormat="1" ht="57.6" spans="1:7">
      <c r="A6" s="21">
        <v>4</v>
      </c>
      <c r="B6" s="29" t="s">
        <v>763</v>
      </c>
      <c r="C6" s="28" t="s">
        <v>764</v>
      </c>
      <c r="D6" s="22" t="s">
        <v>765</v>
      </c>
      <c r="E6" s="27" t="s">
        <v>11</v>
      </c>
      <c r="F6" s="24">
        <v>107</v>
      </c>
      <c r="G6" s="25"/>
    </row>
    <row r="7" s="14" customFormat="1" ht="70" customHeight="1" spans="1:7">
      <c r="A7" s="21">
        <v>5</v>
      </c>
      <c r="B7" s="22" t="s">
        <v>766</v>
      </c>
      <c r="C7" s="22" t="s">
        <v>767</v>
      </c>
      <c r="D7" s="22" t="s">
        <v>768</v>
      </c>
      <c r="E7" s="30" t="s">
        <v>311</v>
      </c>
      <c r="F7" s="24">
        <v>32</v>
      </c>
      <c r="G7" s="25"/>
    </row>
    <row r="8" s="14" customFormat="1" ht="57.6" spans="1:7">
      <c r="A8" s="21">
        <v>6</v>
      </c>
      <c r="B8" s="29" t="s">
        <v>769</v>
      </c>
      <c r="C8" s="28" t="s">
        <v>758</v>
      </c>
      <c r="D8" s="31" t="s">
        <v>770</v>
      </c>
      <c r="E8" s="23" t="s">
        <v>11</v>
      </c>
      <c r="F8" s="24">
        <v>71</v>
      </c>
      <c r="G8" s="25"/>
    </row>
    <row r="9" s="14" customFormat="1" ht="72" spans="1:7">
      <c r="A9" s="21">
        <v>7</v>
      </c>
      <c r="B9" s="22" t="s">
        <v>771</v>
      </c>
      <c r="C9" s="28" t="s">
        <v>772</v>
      </c>
      <c r="D9" s="22" t="s">
        <v>773</v>
      </c>
      <c r="E9" s="27" t="s">
        <v>11</v>
      </c>
      <c r="F9" s="24">
        <v>402</v>
      </c>
      <c r="G9" s="25"/>
    </row>
    <row r="10" s="14" customFormat="1" ht="86.4" spans="1:7">
      <c r="A10" s="21">
        <v>8</v>
      </c>
      <c r="B10" s="22" t="s">
        <v>774</v>
      </c>
      <c r="C10" s="28" t="s">
        <v>764</v>
      </c>
      <c r="D10" s="29" t="s">
        <v>775</v>
      </c>
      <c r="E10" s="27" t="s">
        <v>11</v>
      </c>
      <c r="F10" s="24">
        <v>11</v>
      </c>
      <c r="G10" s="25"/>
    </row>
    <row r="11" s="14" customFormat="1" ht="72" spans="1:7">
      <c r="A11" s="21">
        <v>9</v>
      </c>
      <c r="B11" s="22" t="s">
        <v>776</v>
      </c>
      <c r="C11" s="22" t="s">
        <v>777</v>
      </c>
      <c r="D11" s="31" t="s">
        <v>778</v>
      </c>
      <c r="E11" s="27" t="s">
        <v>11</v>
      </c>
      <c r="F11" s="24">
        <v>37</v>
      </c>
      <c r="G11" s="25"/>
    </row>
    <row r="12" s="14" customFormat="1" ht="72" spans="1:7">
      <c r="A12" s="21">
        <v>10</v>
      </c>
      <c r="B12" s="22" t="s">
        <v>779</v>
      </c>
      <c r="C12" s="28" t="s">
        <v>777</v>
      </c>
      <c r="D12" s="31" t="s">
        <v>780</v>
      </c>
      <c r="E12" s="27" t="s">
        <v>11</v>
      </c>
      <c r="F12" s="24">
        <v>37</v>
      </c>
      <c r="G12" s="25"/>
    </row>
    <row r="13" s="4" customFormat="1" ht="57.6" spans="1:7">
      <c r="A13" s="21">
        <v>11</v>
      </c>
      <c r="B13" s="22" t="s">
        <v>781</v>
      </c>
      <c r="C13" s="28" t="s">
        <v>782</v>
      </c>
      <c r="D13" s="29" t="s">
        <v>783</v>
      </c>
      <c r="E13" s="27" t="s">
        <v>11</v>
      </c>
      <c r="F13" s="21">
        <v>13</v>
      </c>
      <c r="G13" s="2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:B13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zoomScale="85" zoomScaleNormal="85" workbookViewId="0">
      <selection activeCell="C4" sqref="C4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5" customHeight="1" spans="1:7">
      <c r="A1" s="5" t="s">
        <v>784</v>
      </c>
      <c r="B1" s="5"/>
      <c r="C1" s="5"/>
      <c r="D1" s="5"/>
      <c r="E1" s="5"/>
      <c r="F1" s="5"/>
      <c r="G1" s="5"/>
    </row>
    <row r="2" s="2" customFormat="1" ht="54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785</v>
      </c>
      <c r="G2" s="7" t="s">
        <v>7</v>
      </c>
    </row>
    <row r="3" s="3" customFormat="1" ht="112.5" customHeight="1" spans="1:7">
      <c r="A3" s="9">
        <v>1</v>
      </c>
      <c r="B3" s="10" t="s">
        <v>565</v>
      </c>
      <c r="C3" s="10" t="s">
        <v>786</v>
      </c>
      <c r="D3" s="11" t="s">
        <v>787</v>
      </c>
      <c r="E3" s="9" t="s">
        <v>11</v>
      </c>
      <c r="F3" s="9">
        <v>49</v>
      </c>
      <c r="G3" s="12"/>
    </row>
    <row r="4" s="4" customFormat="1" ht="180.75" customHeight="1" spans="1:7">
      <c r="A4" s="9">
        <v>2</v>
      </c>
      <c r="B4" s="10" t="s">
        <v>788</v>
      </c>
      <c r="C4" s="10" t="s">
        <v>569</v>
      </c>
      <c r="D4" s="11" t="s">
        <v>789</v>
      </c>
      <c r="E4" s="9" t="s">
        <v>11</v>
      </c>
      <c r="F4" s="9">
        <v>194</v>
      </c>
      <c r="G4" s="12"/>
    </row>
    <row r="11" customFormat="1" ht="23.4" spans="1:7">
      <c r="D11" s="13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 D3 B4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凝血"/>
  <dimension ref="A1:H16"/>
  <sheetViews>
    <sheetView zoomScale="80" zoomScaleNormal="80" workbookViewId="0">
      <pane xSplit="1" ySplit="1" topLeftCell="B11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4.4" outlineLevelCol="7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6" width="4" hidden="1" customWidth="1"/>
    <col min="7" max="8" width="10.9074074074074" customWidth="1"/>
  </cols>
  <sheetData>
    <row r="1" s="1" customFormat="1" ht="25.8" spans="1:8">
      <c r="A1" s="15" t="s">
        <v>342</v>
      </c>
      <c r="B1" s="15"/>
      <c r="C1" s="15"/>
      <c r="D1" s="15"/>
      <c r="E1" s="15"/>
      <c r="F1" s="15"/>
      <c r="G1" s="15"/>
      <c r="H1" s="15"/>
    </row>
    <row r="2" s="2" customFormat="1" ht="54" customHeight="1" spans="1:8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51" t="s">
        <v>175</v>
      </c>
      <c r="G2" s="19" t="s">
        <v>6</v>
      </c>
      <c r="H2" s="20" t="s">
        <v>7</v>
      </c>
    </row>
    <row r="3" s="4" customFormat="1" ht="72" spans="1:8">
      <c r="A3" s="21">
        <v>1</v>
      </c>
      <c r="B3" s="34" t="s">
        <v>343</v>
      </c>
      <c r="C3" s="38" t="s">
        <v>344</v>
      </c>
      <c r="D3" s="22" t="s">
        <v>345</v>
      </c>
      <c r="E3" s="23" t="s">
        <v>11</v>
      </c>
      <c r="F3" s="23">
        <v>5</v>
      </c>
      <c r="G3" s="37">
        <v>17</v>
      </c>
      <c r="H3" s="30"/>
    </row>
    <row r="4" s="4" customFormat="1" ht="100.8" spans="1:8">
      <c r="A4" s="21">
        <v>2</v>
      </c>
      <c r="B4" s="32" t="s">
        <v>346</v>
      </c>
      <c r="C4" s="33" t="s">
        <v>347</v>
      </c>
      <c r="D4" s="29" t="s">
        <v>348</v>
      </c>
      <c r="E4" s="27" t="s">
        <v>11</v>
      </c>
      <c r="F4" s="23">
        <v>3</v>
      </c>
      <c r="G4" s="37">
        <v>77</v>
      </c>
      <c r="H4" s="30"/>
    </row>
    <row r="5" s="4" customFormat="1" ht="86.4" spans="1:8">
      <c r="A5" s="21">
        <v>3</v>
      </c>
      <c r="B5" s="33" t="s">
        <v>349</v>
      </c>
      <c r="C5" s="38" t="s">
        <v>350</v>
      </c>
      <c r="D5" s="29" t="s">
        <v>351</v>
      </c>
      <c r="E5" s="27" t="s">
        <v>11</v>
      </c>
      <c r="F5" s="23">
        <v>10</v>
      </c>
      <c r="G5" s="37">
        <v>10</v>
      </c>
      <c r="H5" s="30"/>
    </row>
    <row r="6" s="4" customFormat="1" ht="86.4" spans="1:8">
      <c r="A6" s="21">
        <v>4</v>
      </c>
      <c r="B6" s="33" t="s">
        <v>352</v>
      </c>
      <c r="C6" s="33" t="s">
        <v>353</v>
      </c>
      <c r="D6" s="82" t="s">
        <v>354</v>
      </c>
      <c r="E6" s="27" t="s">
        <v>11</v>
      </c>
      <c r="F6" s="23">
        <v>4</v>
      </c>
      <c r="G6" s="37">
        <v>85</v>
      </c>
      <c r="H6" s="30"/>
    </row>
    <row r="7" s="4" customFormat="1" ht="86.4" spans="1:8">
      <c r="A7" s="21">
        <v>5</v>
      </c>
      <c r="B7" s="33" t="s">
        <v>355</v>
      </c>
      <c r="C7" s="33" t="s">
        <v>356</v>
      </c>
      <c r="D7" s="22" t="s">
        <v>357</v>
      </c>
      <c r="E7" s="27" t="s">
        <v>11</v>
      </c>
      <c r="F7" s="23">
        <v>5</v>
      </c>
      <c r="G7" s="37">
        <v>16</v>
      </c>
      <c r="H7" s="30"/>
    </row>
    <row r="8" s="4" customFormat="1" ht="115.2" spans="1:8">
      <c r="A8" s="21">
        <v>6</v>
      </c>
      <c r="B8" s="33" t="s">
        <v>358</v>
      </c>
      <c r="C8" s="38" t="s">
        <v>359</v>
      </c>
      <c r="D8" s="22" t="s">
        <v>360</v>
      </c>
      <c r="E8" s="23" t="s">
        <v>11</v>
      </c>
      <c r="F8" s="23">
        <v>1</v>
      </c>
      <c r="G8" s="37">
        <v>24</v>
      </c>
      <c r="H8" s="30"/>
    </row>
    <row r="9" s="4" customFormat="1" ht="86.4" spans="1:8">
      <c r="A9" s="21">
        <v>7</v>
      </c>
      <c r="B9" s="33" t="s">
        <v>361</v>
      </c>
      <c r="C9" s="38" t="s">
        <v>362</v>
      </c>
      <c r="D9" s="22" t="s">
        <v>363</v>
      </c>
      <c r="E9" s="27" t="s">
        <v>11</v>
      </c>
      <c r="F9" s="23">
        <v>10</v>
      </c>
      <c r="G9" s="37">
        <v>1</v>
      </c>
      <c r="H9" s="30"/>
    </row>
    <row r="10" s="4" customFormat="1" ht="129.6" spans="1:8">
      <c r="A10" s="21">
        <v>8</v>
      </c>
      <c r="B10" s="33" t="s">
        <v>364</v>
      </c>
      <c r="C10" s="38" t="s">
        <v>365</v>
      </c>
      <c r="D10" s="22" t="s">
        <v>366</v>
      </c>
      <c r="E10" s="27" t="s">
        <v>11</v>
      </c>
      <c r="F10" s="23">
        <v>2400</v>
      </c>
      <c r="G10" s="37">
        <v>40</v>
      </c>
      <c r="H10" s="30"/>
    </row>
    <row r="11" s="4" customFormat="1" ht="129.6" spans="1:8">
      <c r="A11" s="21">
        <v>9</v>
      </c>
      <c r="B11" s="38" t="s">
        <v>367</v>
      </c>
      <c r="C11" s="38" t="s">
        <v>368</v>
      </c>
      <c r="D11" s="22" t="s">
        <v>369</v>
      </c>
      <c r="E11" s="23" t="s">
        <v>296</v>
      </c>
      <c r="F11" s="23">
        <v>3</v>
      </c>
      <c r="G11" s="37">
        <v>90</v>
      </c>
      <c r="H11" s="30"/>
    </row>
    <row r="12" s="4" customFormat="1" ht="100.8" spans="1:8">
      <c r="A12" s="21">
        <v>10</v>
      </c>
      <c r="B12" s="33" t="s">
        <v>370</v>
      </c>
      <c r="C12" s="38" t="s">
        <v>309</v>
      </c>
      <c r="D12" s="22" t="s">
        <v>371</v>
      </c>
      <c r="E12" s="23" t="s">
        <v>311</v>
      </c>
      <c r="F12" s="23">
        <v>1</v>
      </c>
      <c r="G12" s="37">
        <v>22</v>
      </c>
      <c r="H12" s="30"/>
    </row>
    <row r="13" s="4" customFormat="1" ht="100.8" spans="1:8">
      <c r="A13" s="21">
        <v>11</v>
      </c>
      <c r="B13" s="33" t="s">
        <v>372</v>
      </c>
      <c r="C13" s="38" t="s">
        <v>373</v>
      </c>
      <c r="D13" s="22" t="s">
        <v>374</v>
      </c>
      <c r="E13" s="23" t="s">
        <v>311</v>
      </c>
      <c r="F13" s="23">
        <v>1</v>
      </c>
      <c r="G13" s="37">
        <v>16</v>
      </c>
      <c r="H13" s="30"/>
    </row>
    <row r="14" s="4" customFormat="1" ht="129.6" spans="1:8">
      <c r="A14" s="21">
        <v>12</v>
      </c>
      <c r="B14" s="33" t="s">
        <v>171</v>
      </c>
      <c r="C14" s="33" t="s">
        <v>375</v>
      </c>
      <c r="D14" s="22" t="s">
        <v>376</v>
      </c>
      <c r="E14" s="30" t="s">
        <v>170</v>
      </c>
      <c r="F14" s="30">
        <v>1000</v>
      </c>
      <c r="G14" s="30">
        <v>1</v>
      </c>
      <c r="H14" s="30"/>
    </row>
    <row r="15" s="4" customFormat="1" ht="101.25" customHeight="1" spans="1:8">
      <c r="A15" s="21">
        <v>13</v>
      </c>
      <c r="B15" s="33" t="s">
        <v>377</v>
      </c>
      <c r="C15" s="33" t="s">
        <v>378</v>
      </c>
      <c r="D15" s="22" t="s">
        <v>379</v>
      </c>
      <c r="E15" s="30" t="s">
        <v>11</v>
      </c>
      <c r="F15" s="30">
        <v>6</v>
      </c>
      <c r="G15" s="37">
        <v>37</v>
      </c>
      <c r="H15" s="30"/>
    </row>
    <row r="16" s="4" customFormat="1" ht="78.75" customHeight="1" spans="1:8">
      <c r="A16" s="21">
        <v>14</v>
      </c>
      <c r="B16" s="33" t="s">
        <v>377</v>
      </c>
      <c r="C16" s="33" t="s">
        <v>380</v>
      </c>
      <c r="D16" s="25"/>
      <c r="E16" s="30" t="s">
        <v>11</v>
      </c>
      <c r="F16" s="30">
        <v>6</v>
      </c>
      <c r="G16" s="37">
        <v>37</v>
      </c>
      <c r="H16" s="30"/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D15:D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床边"/>
  <dimension ref="A1:G7"/>
  <sheetViews>
    <sheetView zoomScale="80" zoomScaleNormal="80" workbookViewId="0">
      <selection activeCell="A1" sqref="$A1:$XFD1048576"/>
    </sheetView>
  </sheetViews>
  <sheetFormatPr defaultColWidth="9" defaultRowHeight="14.4" outlineLevelRow="6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381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4" customFormat="1" ht="129.6" spans="1:7">
      <c r="A3" s="21">
        <v>1</v>
      </c>
      <c r="B3" s="32" t="s">
        <v>382</v>
      </c>
      <c r="C3" s="38" t="s">
        <v>383</v>
      </c>
      <c r="D3" s="22" t="s">
        <v>384</v>
      </c>
      <c r="E3" s="57" t="s">
        <v>11</v>
      </c>
      <c r="F3" s="21">
        <v>157</v>
      </c>
      <c r="G3" s="21"/>
    </row>
    <row r="4" s="4" customFormat="1" ht="129.6" spans="1:7">
      <c r="A4" s="21">
        <v>2</v>
      </c>
      <c r="B4" s="34" t="s">
        <v>385</v>
      </c>
      <c r="C4" s="38" t="s">
        <v>383</v>
      </c>
      <c r="D4" s="22" t="s">
        <v>386</v>
      </c>
      <c r="E4" s="57" t="s">
        <v>11</v>
      </c>
      <c r="F4" s="21">
        <v>86</v>
      </c>
      <c r="G4" s="21"/>
    </row>
    <row r="5" s="4" customFormat="1" ht="158.4" spans="1:7">
      <c r="A5" s="21">
        <v>3</v>
      </c>
      <c r="B5" s="34" t="s">
        <v>387</v>
      </c>
      <c r="C5" s="38" t="s">
        <v>383</v>
      </c>
      <c r="D5" s="22" t="s">
        <v>388</v>
      </c>
      <c r="E5" s="57" t="s">
        <v>11</v>
      </c>
      <c r="F5" s="21">
        <v>429</v>
      </c>
      <c r="G5" s="21"/>
    </row>
    <row r="6" s="4" customFormat="1" ht="158.4" spans="1:7">
      <c r="A6" s="21">
        <v>4</v>
      </c>
      <c r="B6" s="32" t="s">
        <v>389</v>
      </c>
      <c r="C6" s="38" t="s">
        <v>383</v>
      </c>
      <c r="D6" s="22" t="s">
        <v>390</v>
      </c>
      <c r="E6" s="57" t="s">
        <v>11</v>
      </c>
      <c r="F6" s="21">
        <v>356</v>
      </c>
      <c r="G6" s="21"/>
    </row>
    <row r="7" s="4" customFormat="1" ht="43.2" spans="1:7">
      <c r="A7" s="21">
        <v>5</v>
      </c>
      <c r="B7" s="81" t="s">
        <v>391</v>
      </c>
      <c r="C7" s="42" t="s">
        <v>392</v>
      </c>
      <c r="D7" s="29" t="s">
        <v>393</v>
      </c>
      <c r="E7" s="80" t="s">
        <v>11</v>
      </c>
      <c r="F7" s="21">
        <v>215</v>
      </c>
      <c r="G7" s="21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:B7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血培养"/>
  <dimension ref="A1:G5"/>
  <sheetViews>
    <sheetView zoomScale="80" zoomScaleNormal="80" workbookViewId="0">
      <pane ySplit="1" topLeftCell="A2" activePane="bottomLeft" state="frozen"/>
      <selection/>
      <selection pane="bottomLeft" activeCell="B3" sqref="$A1:$XFD1048576"/>
    </sheetView>
  </sheetViews>
  <sheetFormatPr defaultColWidth="9" defaultRowHeight="14.4" outlineLevelRow="4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394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4" customFormat="1" ht="43.2" spans="1:7">
      <c r="A3" s="21">
        <v>1</v>
      </c>
      <c r="B3" s="33" t="s">
        <v>395</v>
      </c>
      <c r="C3" s="38" t="s">
        <v>396</v>
      </c>
      <c r="D3" s="22" t="s">
        <v>397</v>
      </c>
      <c r="E3" s="80" t="s">
        <v>311</v>
      </c>
      <c r="F3" s="77">
        <v>1600</v>
      </c>
      <c r="G3" s="25"/>
    </row>
    <row r="4" s="3" customFormat="1" ht="43.2" spans="1:7">
      <c r="A4" s="21">
        <v>2</v>
      </c>
      <c r="B4" s="34" t="s">
        <v>398</v>
      </c>
      <c r="C4" s="32" t="s">
        <v>396</v>
      </c>
      <c r="D4" s="25"/>
      <c r="E4" s="80" t="s">
        <v>311</v>
      </c>
      <c r="F4" s="77">
        <v>100</v>
      </c>
      <c r="G4" s="78"/>
    </row>
    <row r="5" s="3" customFormat="1" ht="43.2" spans="1:7">
      <c r="A5" s="21">
        <v>3</v>
      </c>
      <c r="B5" s="34" t="s">
        <v>399</v>
      </c>
      <c r="C5" s="32" t="s">
        <v>396</v>
      </c>
      <c r="D5" s="25"/>
      <c r="E5" s="80" t="s">
        <v>311</v>
      </c>
      <c r="F5" s="77">
        <v>400</v>
      </c>
      <c r="G5" s="78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D3:D5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:B5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亚辉龙"/>
  <dimension ref="A1:G10"/>
  <sheetViews>
    <sheetView zoomScale="80" zoomScaleNormal="80" workbookViewId="0">
      <pane ySplit="1" topLeftCell="A7" activePane="bottomLeft" state="frozen"/>
      <selection/>
      <selection pane="bottomLeft" activeCell="A1" sqref="$A1:$XFD1048576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22.5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400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3" customFormat="1" ht="100.8" spans="1:7">
      <c r="A3" s="21">
        <v>1</v>
      </c>
      <c r="B3" s="33" t="s">
        <v>401</v>
      </c>
      <c r="C3" s="38" t="s">
        <v>402</v>
      </c>
      <c r="D3" s="22" t="s">
        <v>403</v>
      </c>
      <c r="E3" s="30" t="s">
        <v>11</v>
      </c>
      <c r="F3" s="37">
        <v>12</v>
      </c>
      <c r="G3" s="78"/>
    </row>
    <row r="4" s="3" customFormat="1" ht="100.8" spans="1:7">
      <c r="A4" s="21">
        <v>2</v>
      </c>
      <c r="B4" s="34" t="s">
        <v>404</v>
      </c>
      <c r="C4" s="38" t="s">
        <v>402</v>
      </c>
      <c r="D4" s="22" t="s">
        <v>405</v>
      </c>
      <c r="E4" s="37" t="s">
        <v>11</v>
      </c>
      <c r="F4" s="37">
        <v>12</v>
      </c>
      <c r="G4" s="78"/>
    </row>
    <row r="5" s="3" customFormat="1" ht="72" spans="1:7">
      <c r="A5" s="21">
        <v>3</v>
      </c>
      <c r="B5" s="33" t="s">
        <v>154</v>
      </c>
      <c r="C5" s="38" t="s">
        <v>406</v>
      </c>
      <c r="D5" s="22" t="s">
        <v>407</v>
      </c>
      <c r="E5" s="30" t="s">
        <v>311</v>
      </c>
      <c r="F5" s="37">
        <v>80</v>
      </c>
      <c r="G5" s="78"/>
    </row>
    <row r="6" s="3" customFormat="1" ht="100.8" spans="1:7">
      <c r="A6" s="21">
        <v>4</v>
      </c>
      <c r="B6" s="33" t="s">
        <v>167</v>
      </c>
      <c r="C6" s="38" t="s">
        <v>408</v>
      </c>
      <c r="D6" s="22" t="s">
        <v>409</v>
      </c>
      <c r="E6" s="30" t="s">
        <v>170</v>
      </c>
      <c r="F6" s="37">
        <v>30</v>
      </c>
      <c r="G6" s="78"/>
    </row>
    <row r="7" s="3" customFormat="1" ht="100.8" spans="1:7">
      <c r="A7" s="21">
        <v>5</v>
      </c>
      <c r="B7" s="33" t="s">
        <v>410</v>
      </c>
      <c r="C7" s="38" t="s">
        <v>411</v>
      </c>
      <c r="D7" s="22" t="s">
        <v>412</v>
      </c>
      <c r="E7" s="23" t="s">
        <v>11</v>
      </c>
      <c r="F7" s="77">
        <v>50</v>
      </c>
      <c r="G7" s="78"/>
    </row>
    <row r="8" s="79" customFormat="1" ht="100.8" spans="1:7">
      <c r="A8" s="21">
        <v>6</v>
      </c>
      <c r="B8" s="34" t="s">
        <v>413</v>
      </c>
      <c r="C8" s="33" t="s">
        <v>411</v>
      </c>
      <c r="D8" s="29" t="s">
        <v>414</v>
      </c>
      <c r="E8" s="30" t="s">
        <v>11</v>
      </c>
      <c r="F8" s="77">
        <v>77</v>
      </c>
      <c r="G8" s="78"/>
    </row>
    <row r="9" s="3" customFormat="1" ht="94" customHeight="1" spans="1:7">
      <c r="A9" s="21">
        <v>7</v>
      </c>
      <c r="B9" s="33" t="s">
        <v>415</v>
      </c>
      <c r="C9" s="33" t="s">
        <v>416</v>
      </c>
      <c r="D9" s="22" t="s">
        <v>417</v>
      </c>
      <c r="E9" s="37" t="s">
        <v>11</v>
      </c>
      <c r="F9" s="37">
        <v>3</v>
      </c>
      <c r="G9" s="78"/>
    </row>
    <row r="10" s="3" customFormat="1" ht="78" customHeight="1" spans="1:7">
      <c r="A10" s="21">
        <v>8</v>
      </c>
      <c r="B10" s="34" t="s">
        <v>418</v>
      </c>
      <c r="C10" s="33" t="s">
        <v>416</v>
      </c>
      <c r="D10" s="25"/>
      <c r="E10" s="37" t="s">
        <v>11</v>
      </c>
      <c r="F10" s="37">
        <v>3</v>
      </c>
      <c r="G10" s="78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D9:D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新产业"/>
  <dimension ref="A1:G14"/>
  <sheetViews>
    <sheetView zoomScale="80" zoomScaleNormal="80" workbookViewId="0">
      <pane ySplit="1" topLeftCell="A10" activePane="bottomLeft" state="frozen"/>
      <selection/>
      <selection pane="bottomLeft" activeCell="D13" sqref="$A1:$XFD1048576"/>
    </sheetView>
  </sheetViews>
  <sheetFormatPr defaultColWidth="9" defaultRowHeight="14.4" outlineLevelCol="6"/>
  <cols>
    <col min="1" max="1" width="5.62962962962963" customWidth="1"/>
    <col min="2" max="2" width="13.6111111111111" customWidth="1"/>
    <col min="3" max="3" width="15.7037037037037" customWidth="1"/>
    <col min="4" max="4" width="79.25" customWidth="1"/>
    <col min="5" max="5" width="7.48148148148148" customWidth="1"/>
    <col min="6" max="7" width="10.9074074074074" customWidth="1"/>
  </cols>
  <sheetData>
    <row r="1" s="1" customFormat="1" ht="25.8" spans="1:7">
      <c r="A1" s="15" t="s">
        <v>419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3" customFormat="1" ht="100.8" spans="1:7">
      <c r="A3" s="21">
        <v>1</v>
      </c>
      <c r="B3" s="33" t="s">
        <v>154</v>
      </c>
      <c r="C3" s="38" t="s">
        <v>420</v>
      </c>
      <c r="D3" s="22" t="s">
        <v>421</v>
      </c>
      <c r="E3" s="57" t="s">
        <v>157</v>
      </c>
      <c r="F3" s="77">
        <v>616</v>
      </c>
      <c r="G3" s="78"/>
    </row>
    <row r="4" s="4" customFormat="1" ht="129.6" spans="1:7">
      <c r="A4" s="21">
        <v>2</v>
      </c>
      <c r="B4" s="33" t="s">
        <v>164</v>
      </c>
      <c r="C4" s="38" t="s">
        <v>422</v>
      </c>
      <c r="D4" s="29" t="s">
        <v>423</v>
      </c>
      <c r="E4" s="57" t="s">
        <v>296</v>
      </c>
      <c r="F4" s="77">
        <v>22</v>
      </c>
      <c r="G4" s="25"/>
    </row>
    <row r="5" s="4" customFormat="1" ht="144" spans="1:7">
      <c r="A5" s="21">
        <v>3</v>
      </c>
      <c r="B5" s="34" t="s">
        <v>167</v>
      </c>
      <c r="C5" s="38" t="s">
        <v>424</v>
      </c>
      <c r="D5" s="22" t="s">
        <v>425</v>
      </c>
      <c r="E5" s="57" t="s">
        <v>11</v>
      </c>
      <c r="F5" s="77">
        <v>180</v>
      </c>
      <c r="G5" s="25"/>
    </row>
    <row r="6" s="4" customFormat="1" ht="133" customHeight="1" spans="1:7">
      <c r="A6" s="21">
        <v>4</v>
      </c>
      <c r="B6" s="33" t="s">
        <v>426</v>
      </c>
      <c r="C6" s="38" t="s">
        <v>427</v>
      </c>
      <c r="D6" s="22" t="s">
        <v>428</v>
      </c>
      <c r="E6" s="57" t="s">
        <v>11</v>
      </c>
      <c r="F6" s="77">
        <v>320</v>
      </c>
      <c r="G6" s="25"/>
    </row>
    <row r="7" s="4" customFormat="1" ht="129.6" spans="1:7">
      <c r="A7" s="21">
        <v>5</v>
      </c>
      <c r="B7" s="33" t="s">
        <v>429</v>
      </c>
      <c r="C7" s="38" t="s">
        <v>430</v>
      </c>
      <c r="D7" s="22" t="s">
        <v>431</v>
      </c>
      <c r="E7" s="57" t="s">
        <v>11</v>
      </c>
      <c r="F7" s="77">
        <v>82</v>
      </c>
      <c r="G7" s="25"/>
    </row>
    <row r="8" s="4" customFormat="1" ht="144" spans="1:7">
      <c r="A8" s="21">
        <v>6</v>
      </c>
      <c r="B8" s="33" t="s">
        <v>432</v>
      </c>
      <c r="C8" s="38" t="s">
        <v>430</v>
      </c>
      <c r="D8" s="22" t="s">
        <v>433</v>
      </c>
      <c r="E8" s="57" t="s">
        <v>11</v>
      </c>
      <c r="F8" s="77">
        <v>82</v>
      </c>
      <c r="G8" s="25"/>
    </row>
    <row r="9" s="4" customFormat="1" ht="129.6" spans="1:7">
      <c r="A9" s="21">
        <v>7</v>
      </c>
      <c r="B9" s="33" t="s">
        <v>434</v>
      </c>
      <c r="C9" s="38" t="s">
        <v>430</v>
      </c>
      <c r="D9" s="22" t="s">
        <v>435</v>
      </c>
      <c r="E9" s="57" t="s">
        <v>11</v>
      </c>
      <c r="F9" s="77">
        <v>82</v>
      </c>
      <c r="G9" s="25"/>
    </row>
    <row r="10" s="4" customFormat="1" ht="129.6" spans="1:7">
      <c r="A10" s="21">
        <v>8</v>
      </c>
      <c r="B10" s="33" t="s">
        <v>436</v>
      </c>
      <c r="C10" s="38" t="s">
        <v>430</v>
      </c>
      <c r="D10" s="29" t="s">
        <v>437</v>
      </c>
      <c r="E10" s="57" t="s">
        <v>11</v>
      </c>
      <c r="F10" s="77">
        <v>82</v>
      </c>
      <c r="G10" s="25"/>
    </row>
    <row r="11" s="4" customFormat="1" ht="135" customHeight="1" spans="1:7">
      <c r="A11" s="21">
        <v>9</v>
      </c>
      <c r="B11" s="33" t="s">
        <v>438</v>
      </c>
      <c r="C11" s="38" t="s">
        <v>430</v>
      </c>
      <c r="D11" s="29" t="s">
        <v>439</v>
      </c>
      <c r="E11" s="57" t="s">
        <v>11</v>
      </c>
      <c r="F11" s="77">
        <v>82</v>
      </c>
      <c r="G11" s="25"/>
    </row>
    <row r="12" s="4" customFormat="1" ht="144" spans="1:7">
      <c r="A12" s="21">
        <v>10</v>
      </c>
      <c r="B12" s="33" t="s">
        <v>440</v>
      </c>
      <c r="C12" s="38" t="s">
        <v>430</v>
      </c>
      <c r="D12" s="29" t="s">
        <v>441</v>
      </c>
      <c r="E12" s="57" t="s">
        <v>11</v>
      </c>
      <c r="F12" s="77">
        <v>115</v>
      </c>
      <c r="G12" s="25"/>
    </row>
    <row r="13" s="4" customFormat="1" ht="129.6" spans="1:7">
      <c r="A13" s="21">
        <v>11</v>
      </c>
      <c r="B13" s="33" t="s">
        <v>442</v>
      </c>
      <c r="C13" s="38" t="s">
        <v>430</v>
      </c>
      <c r="D13" s="22" t="s">
        <v>443</v>
      </c>
      <c r="E13" s="57" t="s">
        <v>11</v>
      </c>
      <c r="F13" s="77">
        <v>114</v>
      </c>
      <c r="G13" s="25"/>
    </row>
    <row r="14" s="4" customFormat="1" ht="144" spans="1:7">
      <c r="A14" s="21">
        <v>12</v>
      </c>
      <c r="B14" s="33" t="s">
        <v>444</v>
      </c>
      <c r="C14" s="38" t="s">
        <v>430</v>
      </c>
      <c r="D14" s="29" t="s">
        <v>445</v>
      </c>
      <c r="E14" s="57" t="s">
        <v>11</v>
      </c>
      <c r="F14" s="77">
        <v>124</v>
      </c>
      <c r="G14" s="2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2">
    <cfRule type="containsText" dxfId="0" priority="2" operator="between" text="校准品">
      <formula>NOT(ISERROR(SEARCH("校准品",B2)))</formula>
    </cfRule>
  </conditionalFormatting>
  <conditionalFormatting sqref="B3:B14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迪瑞尿仪"/>
  <dimension ref="A1:G12"/>
  <sheetViews>
    <sheetView workbookViewId="0">
      <pane ySplit="1" topLeftCell="A2" activePane="bottomLeft" state="frozen"/>
      <selection/>
      <selection pane="bottomLeft" activeCell="D3" sqref="$A1:$XFD1048576"/>
    </sheetView>
  </sheetViews>
  <sheetFormatPr defaultColWidth="9" defaultRowHeight="14.4" outlineLevelCol="6"/>
  <cols>
    <col min="1" max="1" width="5.62962962962963" style="4" customWidth="1"/>
    <col min="2" max="2" width="13.6111111111111" style="4" customWidth="1"/>
    <col min="3" max="3" width="15.7037037037037" style="4" customWidth="1"/>
    <col min="4" max="4" width="79.25" style="4" customWidth="1"/>
    <col min="5" max="5" width="7.48148148148148" style="4" customWidth="1"/>
    <col min="6" max="7" width="10.9074074074074" style="4" customWidth="1"/>
    <col min="8" max="16384" width="9" style="4"/>
  </cols>
  <sheetData>
    <row r="1" s="1" customFormat="1" ht="25.8" spans="1:7">
      <c r="A1" s="15" t="s">
        <v>446</v>
      </c>
      <c r="B1" s="15"/>
      <c r="C1" s="15"/>
      <c r="D1" s="15"/>
      <c r="E1" s="15"/>
      <c r="F1" s="15"/>
      <c r="G1" s="15"/>
    </row>
    <row r="2" s="2" customFormat="1" ht="54" customHeight="1" spans="1:7">
      <c r="A2" s="16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9" t="s">
        <v>6</v>
      </c>
      <c r="G2" s="20" t="s">
        <v>7</v>
      </c>
    </row>
    <row r="3" s="4" customFormat="1" ht="230.4" spans="1:7">
      <c r="A3" s="21">
        <v>1</v>
      </c>
      <c r="B3" s="33" t="s">
        <v>447</v>
      </c>
      <c r="C3" s="38" t="s">
        <v>448</v>
      </c>
      <c r="D3" s="22" t="s">
        <v>449</v>
      </c>
      <c r="E3" s="30" t="s">
        <v>450</v>
      </c>
      <c r="F3" s="21">
        <v>110</v>
      </c>
      <c r="G3" s="25"/>
    </row>
    <row r="4" s="4" customFormat="1" ht="78" customHeight="1" spans="1:7">
      <c r="A4" s="21">
        <v>2</v>
      </c>
      <c r="B4" s="33" t="s">
        <v>451</v>
      </c>
      <c r="C4" s="38" t="s">
        <v>452</v>
      </c>
      <c r="D4" s="22" t="s">
        <v>453</v>
      </c>
      <c r="E4" s="23" t="s">
        <v>11</v>
      </c>
      <c r="F4" s="37">
        <v>12</v>
      </c>
      <c r="G4" s="25"/>
    </row>
    <row r="5" s="4" customFormat="1" ht="78" customHeight="1" spans="1:7">
      <c r="A5" s="21">
        <v>3</v>
      </c>
      <c r="B5" s="34" t="s">
        <v>454</v>
      </c>
      <c r="C5" s="38" t="s">
        <v>452</v>
      </c>
      <c r="D5" s="25"/>
      <c r="E5" s="27" t="s">
        <v>11</v>
      </c>
      <c r="F5" s="37">
        <v>12</v>
      </c>
      <c r="G5" s="25"/>
    </row>
    <row r="6" s="4" customFormat="1" ht="76" customHeight="1" spans="1:7">
      <c r="A6" s="21">
        <v>4</v>
      </c>
      <c r="B6" s="33" t="s">
        <v>455</v>
      </c>
      <c r="C6" s="38" t="s">
        <v>456</v>
      </c>
      <c r="D6" s="22" t="s">
        <v>457</v>
      </c>
      <c r="E6" s="23" t="s">
        <v>311</v>
      </c>
      <c r="F6" s="37">
        <v>5</v>
      </c>
      <c r="G6" s="25"/>
    </row>
    <row r="7" s="4" customFormat="1" ht="76" customHeight="1" spans="1:7">
      <c r="A7" s="21">
        <v>5</v>
      </c>
      <c r="B7" s="34" t="s">
        <v>458</v>
      </c>
      <c r="C7" s="38" t="s">
        <v>456</v>
      </c>
      <c r="D7" s="25"/>
      <c r="E7" s="27" t="s">
        <v>311</v>
      </c>
      <c r="F7" s="37">
        <v>5</v>
      </c>
      <c r="G7" s="25"/>
    </row>
    <row r="8" s="4" customFormat="1" ht="144" spans="1:7">
      <c r="A8" s="21">
        <v>6</v>
      </c>
      <c r="B8" s="33" t="s">
        <v>459</v>
      </c>
      <c r="C8" s="33" t="s">
        <v>460</v>
      </c>
      <c r="D8" s="22" t="s">
        <v>461</v>
      </c>
      <c r="E8" s="37" t="s">
        <v>311</v>
      </c>
      <c r="F8" s="37">
        <v>6</v>
      </c>
      <c r="G8" s="25"/>
    </row>
    <row r="9" s="4" customFormat="1" ht="129.6" spans="1:7">
      <c r="A9" s="21">
        <v>7</v>
      </c>
      <c r="B9" s="33" t="s">
        <v>462</v>
      </c>
      <c r="C9" s="38" t="s">
        <v>456</v>
      </c>
      <c r="D9" s="22" t="s">
        <v>463</v>
      </c>
      <c r="E9" s="27" t="s">
        <v>311</v>
      </c>
      <c r="F9" s="37">
        <v>3</v>
      </c>
      <c r="G9" s="25"/>
    </row>
    <row r="10" s="4" customFormat="1" ht="158.4" spans="1:7">
      <c r="A10" s="21">
        <v>8</v>
      </c>
      <c r="B10" s="33" t="s">
        <v>464</v>
      </c>
      <c r="C10" s="38" t="s">
        <v>465</v>
      </c>
      <c r="D10" s="22" t="s">
        <v>466</v>
      </c>
      <c r="E10" s="27" t="s">
        <v>157</v>
      </c>
      <c r="F10" s="37">
        <v>6</v>
      </c>
      <c r="G10" s="25"/>
    </row>
    <row r="11" s="4" customFormat="1" ht="86.4" spans="1:7">
      <c r="A11" s="21">
        <v>9</v>
      </c>
      <c r="B11" s="33" t="s">
        <v>467</v>
      </c>
      <c r="C11" s="38" t="s">
        <v>468</v>
      </c>
      <c r="D11" s="22" t="s">
        <v>469</v>
      </c>
      <c r="E11" s="27" t="s">
        <v>311</v>
      </c>
      <c r="F11" s="37">
        <v>6</v>
      </c>
      <c r="G11" s="25"/>
    </row>
    <row r="12" s="4" customFormat="1" ht="72" spans="1:7">
      <c r="A12" s="21">
        <v>10</v>
      </c>
      <c r="B12" s="33" t="s">
        <v>470</v>
      </c>
      <c r="C12" s="38" t="s">
        <v>468</v>
      </c>
      <c r="D12" s="22" t="s">
        <v>471</v>
      </c>
      <c r="E12" s="27" t="s">
        <v>311</v>
      </c>
      <c r="F12" s="37">
        <v>6</v>
      </c>
      <c r="G12" s="25"/>
    </row>
  </sheetData>
  <sheetProtection formatCells="0" formatColumns="0" formatRows="0" insertRows="0" insertColumns="0" insertHyperlinks="0" deleteColumns="0" deleteRows="0" sort="0" autoFilter="0" pivotTables="0"/>
  <mergeCells count="3">
    <mergeCell ref="A1:G1"/>
    <mergeCell ref="D4:D5"/>
    <mergeCell ref="D6:D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美侨"/>
  <dimension ref="A1:Z3"/>
  <sheetViews>
    <sheetView workbookViewId="0">
      <selection activeCell="A1" sqref="A1:J1"/>
    </sheetView>
  </sheetViews>
  <sheetFormatPr defaultColWidth="14" defaultRowHeight="18" customHeight="1" outlineLevelRow="2"/>
  <cols>
    <col min="1" max="1" width="6.5" style="63" customWidth="1"/>
    <col min="2" max="2" width="29.6851851851852" style="63" customWidth="1"/>
    <col min="3" max="3" width="13.2407407407407" style="63" customWidth="1"/>
    <col min="4" max="4" width="83.5185185185185" style="64" customWidth="1"/>
    <col min="5" max="12" width="9.44444444444444" style="63" customWidth="1"/>
    <col min="13" max="26" width="13.6111111111111"/>
  </cols>
  <sheetData>
    <row r="1" s="62" customFormat="1" ht="39.75" customHeight="1" spans="1:26">
      <c r="A1" s="65" t="s">
        <v>472</v>
      </c>
      <c r="B1" s="66"/>
      <c r="C1" s="66"/>
      <c r="D1" s="66"/>
      <c r="E1" s="66"/>
      <c r="F1" s="65"/>
      <c r="G1" s="65"/>
      <c r="H1" s="65"/>
      <c r="I1" s="66"/>
      <c r="J1" s="66"/>
      <c r="K1" s="65"/>
      <c r="L1" s="65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="62" customFormat="1" ht="39.75" customHeight="1" spans="1:26">
      <c r="A2" s="68" t="s">
        <v>1</v>
      </c>
      <c r="B2" s="69" t="s">
        <v>2</v>
      </c>
      <c r="C2" s="69" t="s">
        <v>3</v>
      </c>
      <c r="D2" s="69" t="s">
        <v>473</v>
      </c>
      <c r="E2" s="69" t="s">
        <v>474</v>
      </c>
      <c r="F2" s="69" t="s">
        <v>475</v>
      </c>
      <c r="G2" s="69" t="s">
        <v>476</v>
      </c>
      <c r="H2" s="69" t="s">
        <v>477</v>
      </c>
      <c r="I2" s="70" t="s">
        <v>478</v>
      </c>
      <c r="J2" s="70" t="s">
        <v>479</v>
      </c>
      <c r="K2" s="70" t="s">
        <v>480</v>
      </c>
      <c r="L2" s="71" t="s">
        <v>481</v>
      </c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ht="316.8" spans="1:26">
      <c r="A3" s="72">
        <v>181</v>
      </c>
      <c r="B3" s="73" t="s">
        <v>482</v>
      </c>
      <c r="C3" s="73" t="s">
        <v>448</v>
      </c>
      <c r="D3" s="74" t="s">
        <v>483</v>
      </c>
      <c r="E3" s="75">
        <v>250</v>
      </c>
      <c r="F3" s="76" t="s">
        <v>450</v>
      </c>
      <c r="G3" s="76">
        <v>100</v>
      </c>
      <c r="H3" s="75">
        <f>E3/G3</f>
        <v>2.5</v>
      </c>
      <c r="I3" s="75">
        <v>70</v>
      </c>
      <c r="J3" s="75">
        <v>17500</v>
      </c>
      <c r="K3" s="75">
        <f>G3*I3</f>
        <v>7000</v>
      </c>
      <c r="L3" s="75">
        <v>30299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conditionalFormatting sqref="B3">
    <cfRule type="containsText" dxfId="0" priority="1" operator="between" text="质控">
      <formula>NOT(ISERROR(SEARCH("质控",B3)))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4 1 0 2 0 6 0 6 0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2 " / > < p i x e l a t o r L i s t   s h e e t S t i d = " 1 3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1 9 " / > < p i x e l a t o r L i s t   s h e e t S t i d = " 2 0 " / > < p i x e l a t o r L i s t   s h e e t S t i d = " 2 1 " / > < p i x e l a t o r L i s t   s h e e t S t i d = " 2 5 " / > < p i x e l a t o r L i s t   s h e e t S t i d = " 2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WWO_wpscloud_20260409124150-2e61b06350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采购包1</vt:lpstr>
      <vt:lpstr>采购包2</vt:lpstr>
      <vt:lpstr>采购包3 </vt:lpstr>
      <vt:lpstr>采购包4</vt:lpstr>
      <vt:lpstr>采购包5</vt:lpstr>
      <vt:lpstr>采购包6</vt:lpstr>
      <vt:lpstr>采购包7</vt:lpstr>
      <vt:lpstr>采购包8</vt:lpstr>
      <vt:lpstr>美侨</vt:lpstr>
      <vt:lpstr>采购包9</vt:lpstr>
      <vt:lpstr>采购包10</vt:lpstr>
      <vt:lpstr>采购包11</vt:lpstr>
      <vt:lpstr>采购包12</vt:lpstr>
      <vt:lpstr>血气</vt:lpstr>
      <vt:lpstr>采购包13</vt:lpstr>
      <vt:lpstr>采购包14</vt:lpstr>
      <vt:lpstr>采购包15</vt:lpstr>
      <vt:lpstr>采购包16</vt:lpstr>
      <vt:lpstr>采购包17</vt:lpstr>
      <vt:lpstr>采购包18 </vt:lpstr>
      <vt:lpstr>采购包19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lilycat</cp:lastModifiedBy>
  <dcterms:created xsi:type="dcterms:W3CDTF">2026-04-09T22:08:00Z</dcterms:created>
  <dcterms:modified xsi:type="dcterms:W3CDTF">2026-04-22T09:28:30Z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BF2F112C95BE44499C5EABB6EDE88CD6_13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