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tabRatio="881"/>
  </bookViews>
  <sheets>
    <sheet name="需求表及评分表" sheetId="16" r:id="rId1"/>
  </sheets>
  <definedNames>
    <definedName name="_xlnm.Print_Area" localSheetId="0">需求表及评分表!$A$1:$L$90</definedName>
    <definedName name="_xlnm.Print_Titles" localSheetId="0">需求表及评分表!$3:$4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<sst xmlns="http://schemas.openxmlformats.org/spreadsheetml/2006/main" count="201" uniqueCount="172">
  <si>
    <t>附件4</t>
  </si>
  <si>
    <t>中介单位备选入库需求和评分表</t>
  </si>
  <si>
    <t>序号</t>
  </si>
  <si>
    <t>中介类别</t>
  </si>
  <si>
    <t>服务内容</t>
  </si>
  <si>
    <t>基础项（45分）</t>
  </si>
  <si>
    <t>加分项（55分）</t>
  </si>
  <si>
    <t>总分</t>
  </si>
  <si>
    <t>资质、资格要求（15分）</t>
  </si>
  <si>
    <t>计划征集（家）</t>
  </si>
  <si>
    <t>人员基本要求（15分）
（企业或分支机构自有人员）</t>
  </si>
  <si>
    <t>业绩基本要求（15分）</t>
  </si>
  <si>
    <t>加分内容</t>
  </si>
  <si>
    <t>分值限额</t>
  </si>
  <si>
    <t>得分</t>
  </si>
  <si>
    <t>采购招标代理</t>
  </si>
  <si>
    <t>提供采购招标代理服务，包括但不限于编制采购招标文件，组织采购招投标活动（含场外项目开标场地的提供）及配合办理有关审批、备案手续。</t>
  </si>
  <si>
    <t>经营范围包含招标代理内容；
中国政府采购网(http://www.ccgp.gov.cn)政府采购代理机构名录库内单位。（需提供相关证明材料，网页截屏）</t>
  </si>
  <si>
    <t>拥有不少于6名熟悉政府采购法律法规、具备编制采购文件和组织采购活动等相应能力的专职从业人员，其中专职从业人员具备工程类（或经济类）中级及以上技术职称或工程类注册执业资格不少于4名，具有中级及以上技术职称或二级及以上执业资格的不得少于2名。（提供上述人员近6个月社保缴纳证明及提供有关证书复印件、相关资格证书和身份证复印件等信息以供查询）</t>
  </si>
  <si>
    <t>近5年来独立完成过3个招标额500万元（含）以上政府采购或国有企业采购项目的招标代理服务。（提供合同复印件、所代理项目招标公告、中标结果公示网页截屏）</t>
  </si>
  <si>
    <t>1.1企业位于泉州丰泽区、鲤城区、洛江区、晋江市、石狮市或设有分支机构的得10分。
1.2企业位于泉州地区（除上述地区外）或设有分支机构的得5分。（自有场所应提供对应的办公场所有关房屋证明，非自有场所应提供有关租赁合同和最近3个月的租金缴交凭证）</t>
  </si>
  <si>
    <t>2.1企业从事招标代理服务的从业人员有中级职称的技术人员每增加1名得1分，高级职称的技术人员每增加1名得2分，满分10分。（提供上述人员近6个月社保缴纳证明及相关人员的资质证书复印件）</t>
  </si>
  <si>
    <t>3.1近3年独立完成泉州区域招标额1000万元（含）以上政府采购或国有企业采购项目的招标代理服务，每提供1个项目得3分，满分15分。（1.提供合同复印件、所代理项目招标公告、中标结果公示网页截屏；2.与基础项业绩重复的，此业绩不重复计分。）</t>
  </si>
  <si>
    <t>4.1企业在日常管理、现场开标管理，保密，档案管理，廉政监督等方面具备完善的规章制度。（提供相关制度复印件）</t>
  </si>
  <si>
    <t>5.1根据现场实地走访，对含场地、人员、资质、设备等情况进行评分。</t>
  </si>
  <si>
    <t>工程招标代理</t>
  </si>
  <si>
    <t>提供工程招标代理服务，包括但不限于编制工程招标文件，组织工程招投标活动（含场外项目开标场地的提供）及配合办理有关审批、备案手续</t>
  </si>
  <si>
    <t>经营范围包含工程招标代理内容；福建省公共资源交易电子行政监督平台（https://ggzyjd.fujian.gov.cn/index/new/）工程建设招标代理资信库单位；
最近一年泉州市住房和城乡建设局（https://zfjsj.quanzhou.gov.cn/）招标代理市场专项检查结果排名前40名内；
福建省工程建设项目招标代理机构信用评价系统（http://220.160.52.164:98/zbdl）入库评价单位。（需提供相关证明材料，网页截屏）</t>
  </si>
  <si>
    <t>拥有不少于8名熟悉工程建设招标法律法规、具备编制招标文件和组织招标活动等相应能力的专职从业人员；
其中项目负责人具有工程建设类中级及以上技术职称或注册执业资格不少于3名，且需从事工程招标代理业务经验不少于3年。招标文件编制人应当具有工程建设类中级及以上技术职称或注册执业资格，且从事工程招标代理业务时间不少于1年。（提供上述人员近6个月社保缴纳证明及提供有关证书复印件，工作经验要求项目负责人需补充至少3年前所负责项目的署名文件复印件或相关证明文件，相关资格证书资格证书和身份证复印件等信息以供查询。所提供工程招标代理人员需提供福建省住建厅可查询到备案记录截图）</t>
  </si>
  <si>
    <t>近5年来独立完成过3个招标额5000万元（含）以上建筑工程或市政工程项目的招标代理服务。（提供合同复印件、所代理项目招标公告、中标结果公示网页截屏）</t>
  </si>
  <si>
    <t>3.1企业近3年独立完成泉州区域建筑工程或市政工程项目的评定分离项目的招标代理服务，每提供1个项目得3分，满分9分。（1.提供合同复印件、所代理项目招标公告、中标结果公示网页截屏；2.与基础项或4.1项业绩重复的，此业绩不重复计分。）</t>
  </si>
  <si>
    <t>4.1近3年独立完成泉州区域招标额2亿元（含）以上建筑工程或市政工程项目的的招标代理服务，每提供1个项目得2分，满分6分。（1.提供采购代理合同复印件、所代理项目中标结果公示网页截屏；2.与基础项或3.1项业绩重复的，此业绩不重复计分。）</t>
  </si>
  <si>
    <t>5.1企业在日常管理、现场开标管理，保密，档案管理，廉政监督等方面具备完善的规章制度。（提供相关制度复印件）</t>
  </si>
  <si>
    <t>6.1根据现场实地走访，对含场地，人员、资质、设备等情况进行评分。</t>
  </si>
  <si>
    <t>咨询单位</t>
  </si>
  <si>
    <t>1、工程造价成果的质量应符合国家及行业现行相关标准、规范、规程的要求，应确保成果资料完整、真实准确、清晰有据。
2、确保合同履约率达百分之百。
3、及时改进服务中存在的缺点。
4、配合甲方（包括但不限于人员到位，成果达标，时间及时）</t>
  </si>
  <si>
    <t xml:space="preserve">经营范围包含造价咨询服务内容；
具备承揽业务的硬件、软件设备配置情况；
机构完整，现场考察及业务配合情况。
</t>
  </si>
  <si>
    <t>拥有不少于10名的造价专业（含注册）技术人员，其中一级注册造价师不少于4名。（提供上述人员近一年社保缴纳证明及相关人员的资质证书复印件）。</t>
  </si>
  <si>
    <t>近5年来独立完成5个建安造价金额1亿元（含）以上的预结算编、审服务。
【提供造价咨询合同复印件、成果文件封面（加盖造价师执业印章）或预结算审核报告复印件，时间以成果文件或审核报告上的日期为准。】</t>
  </si>
  <si>
    <t>1.1企业位于泉州丰泽区、鲤城区、洛江区、晋江市、石狮市或设有固定的办公场所且场所面积≥200M²的得10分。
1.2企业位于泉州地区（除上述地区外）或设有固定的办公场所且场所面积≥200M²的得5分。（自有场所应提供对应的办公场所购房合同或、有关房屋证明，非自有场所应提供有关租赁合同和最近3个月的租金缴交凭证）</t>
  </si>
  <si>
    <t>2.1一级注册造价师每增加1名得5分，二级造价专业人员每增加1名得2分，满分25分。（提供上述人员近一年社保缴纳证明及相关人员的资质证书复印件。）</t>
  </si>
  <si>
    <t>3.1近3年独立完成泉州区域建安造价金额3亿元（含）以上的预结算编、审服务，每提供1个项目得2分，满分10分。【1.提供造价咨询合同复印件、成果文件封面（加盖造价师执业印章）或预结算审核报告复印件，时间以成果文件或审核报告上的日期为准；2.与基础项业绩重复的，此业绩不重复计分。】</t>
  </si>
  <si>
    <t>4.1根据现场实地走访，对含场地，人员、资质、设备等情况进行评分。</t>
  </si>
  <si>
    <t>消防检测</t>
  </si>
  <si>
    <t>1、应依据国家有关规范及标准、检测检查规程、设计图纸对项目消防设施实施检测检查。检测评定不合格，应及时提交检测不合格意见书并出具整改意见。检测评定合格，应及时出具消防工程竣工检测报告，及与项目检测检查业务相关并经主管部门认可的资料。检测内容应包含消防线上和线下验收的所有内容。
2、入库单位应具备研判消防工程专业图纸，提出图纸与现场错误、矛盾等影响消防验收问题的能力。
3、入库单位应具备项目施工进度全过程跟踪，关键节点组织消防工程师对项目进行现场实时检测检查，及时提供整改单及整改意见，直至现场检测检查合格的能力。
4、入库单位应提供消防验收所需要的资料台账，并及时督促跟踪资料提供情况的能力，确保及时发起线上消防验收申请。</t>
  </si>
  <si>
    <t xml:space="preserve">从事消防设施维护保养检测、消防安全评估的消防技术服务机构消防技术服务基础设备和消防设施维护保养检测设备、消防安全评估设备配备，分别符合《消防技术服务机构从业条件》（应急〔2019〕88号）有关要求；
最近一年度在福建省消防技术服务信息平台（http://pa.ebfire.cn:9090/#/firstpage?r=0.3112246192354846）技术服务机构列表中机构星级三星。（星级等级一至四星，四星为最高等级）（需提供相关证明材料，网页截屏）
</t>
  </si>
  <si>
    <t xml:space="preserve">
从事消防设施维护保养检测、消防安全评估的消防技术服务机构注册消防工程师不少于2名，其中一级注册消防工程师不少于1名；
从事消防设施维护保养检测和同时从事消防设施维护保养检测、消防安全评估的消防技术服务机构，取得消防设施操作员国家职业资格证书的人员不少于6名，其中中级技能等级以上的不少于2名；
实施消防设施检测的项目负责人应由符合国家执业规定的相应等级注册消防工程师担任，项目技术负责人应由具有土建类（包括土建、机电、电气、智能化、给排水、暖通等专业）高级技术职称的人员担任。（提供上述人员近6个月社保缴纳证明及相关人员的资质证书复印件、项目负责人提供所担任项目署名文件复印件）</t>
  </si>
  <si>
    <t>近5年来独立完成3个建筑规模10万平方米（含）以上房地产项目的消防检测服务。（提供合同复印件、能够体现项目规模的批复文件及相关检测项目封面（或建设工程消防验收备案表、消防工程各分部分项工程检测检查合格证明文件）复印件）</t>
  </si>
  <si>
    <t>2.1最近一年度在福建省消防技术服务信息平台（http://pa.ebfire.cn:9090/#/firstpage?r=0.3112246192354846）技术服务机构列表中机构星级四星（星级等级一至四星，四星为最高等级）。（提供相关证明材料，网页截屏）</t>
  </si>
  <si>
    <t>3.1企业从事消防设施维护保养检测、消防安全评估的消防技术服务机构注册消防工程师每增加1名得1分，取得消防设施操作员国家职业资格证书每增加1名得1分，高级工程师每增加1名得1分2分，满分20分。（提供上述人员近6个月社保缴纳证明及相关人员的资质证书复印件）</t>
  </si>
  <si>
    <t>4.1近3年来在泉州区域独立完成建筑规模15万平方米（含）以上房地产项目的消防检测服务。每提供一份有效完成履约证明文件得5分，满分15分。【1.提供合同复印件、能够体现项目规模的批复文件及相关检测项目封面（或建设工程消防验收备案表、消防工程各分部分项工程检测检查合格证明文件）复印件；2.与基础项业绩重复的，此业绩不重复计分。】</t>
  </si>
  <si>
    <t>防雷检测</t>
  </si>
  <si>
    <t>1、提供接闪器、接地装置、等电位连接、电源浪涌保护器等防雷装置及附属设施的接地连接情况的检测服务，包含符合所有防雷验收要求的防雷检测内容。
2、入库单位应对项目进度情况进行实时跟踪，及时进场检测，满足业主的进度要求，并于检测后的10日内出具防雷装置综合检测书面报告的能力。
3、入库单位具备提供检测报告符合国家相关标准，确保出具的检测报告能使项目通过竣工验收备案的能力。</t>
  </si>
  <si>
    <t>具备由各省、自治区、直辖市气象主管机构认定颁发雷电防护装置检测甲级资质，可从事第一类、第二类、第三类建（构）筑物的雷电防护装置的检测单位。（提供相关资质证书复印件）</t>
  </si>
  <si>
    <t>防雷装置检测专业技术人员应取得《防雷装置检测资格证》，其中具有高级技术职称的不少于2名，具有中级技术职称的不少于6名；
技术负责人应当具有高级技术职称，从事防雷装置检测工作5年以上，并具备相应资质等级要求的防雷装置检测专业知识和能力。（提供上述人员近6个月社保缴纳证明及相关人员的资质证书复印件；工作经验要求人员需补充提供该人员至少5年前所负责项目的署名文件复印件）</t>
  </si>
  <si>
    <t>近5年来独立完成3个建筑规模10万平方米（含）以上房地产项目的防雷检测服务。（提供合同复印件、能够体现项目规模的批复文件及相关检测项目封面复印件）</t>
  </si>
  <si>
    <t>2.1防雷装置检测专业技术人员应取得《防雷装置检测资格证》，其中具有高级技术职称的每增加1名得3分，具有中级技术职称的每增加1名得2分。满分20分。（提供上述人员近6个月社保缴纳证明及相关人员的资质证书复印件）</t>
  </si>
  <si>
    <t>3.1近3年来在泉州区域独立完成建筑规模15万平方米（含）以上房地产项目的防雷检测服务。每提供一份有效完成履约证明文件得5分，满分15分。（1.提供合同复印件、能够体现项目规模的批复文件及相关检测项目封面复印件；2.与基础项业绩重复的，此业绩不重复计分。）</t>
  </si>
  <si>
    <t>4.1企业在日常管理、财务管理、项目管理、档案管理及廉政监督等方面具备完善的规章制度（提供制度复印文本）</t>
  </si>
  <si>
    <t>装修设计</t>
  </si>
  <si>
    <t>1、设计成果符合现行的法律、法规、规章、制度、规范等要求。
2、提供不少于3次免费现场服务。</t>
  </si>
  <si>
    <t>建筑工程装饰装修工程设计乙级及以上，满足承接项目相应的资质等级要求。（提供相关资质证书复印件）</t>
  </si>
  <si>
    <t>企业的主要技术负责人或总设计师、总工程师应具有6年以上从事建筑装饰设计经历，主持过中型以上建筑装饰工程设计项目不少于2项，具备中级以上专业技术职称。
（提供上述人员近6个月社保缴纳证明及相关专业证书复印件）</t>
  </si>
  <si>
    <t>近5年来独立完成3个建筑面积1000平方米（含）以上办公室装饰装修设计。（提供合同复印件）</t>
  </si>
  <si>
    <t>2.1建筑工程装饰装修工程设计甲级。（提供相关资质证书复印件）</t>
  </si>
  <si>
    <t>3.1注册执业资格或者中级专业技术职称每增加1名得4分，满分20分。（提供上述人员近6个月社保缴纳证明及相关专业证书复印件）</t>
  </si>
  <si>
    <t>4.1近3年在泉州区域完成建筑面积2000平方米（含）以上办公室装饰装修设计，每增加1个得5分，满分15分。（1.提供合同复印件；2.与基础项业绩重复的，此业绩不重复计分。）</t>
  </si>
  <si>
    <t>消防设计</t>
  </si>
  <si>
    <t>1、设计成果符合现行的法律、法规、规章、制度、规范等要求。
2、提供不少于3次免费现场服务。
3、负责项目涉及的相关消防审图、备案手续办理并承担相应费用。</t>
  </si>
  <si>
    <t>建筑工程工程设计乙级及以上，满足承接项目相应的资质等级要求。（提供相关资质证书复印件）</t>
  </si>
  <si>
    <t>主要技术负责人应当具有注册执业资格或者中级专业技术职称、10年以上工程设计经历，在近10年作为项目负责人主持过所申请专业工程设计不少于3项。（提供上述人员近6个月社保缴纳证明及相关专业证书、经验证明项目复印件）</t>
  </si>
  <si>
    <t>近5年来独立完成3个建筑面积1000平方米以（含）上办公室消防设计。（提供合同复印件）</t>
  </si>
  <si>
    <t>2.1建筑工程工程设计甲级。（提供相关资质证书复印件）</t>
  </si>
  <si>
    <t>4.1近3年在泉州区域独立完成建筑面积2000平方米（含）以上办公室消防设计。每增加1个得5分，满分15分。（1.提供合同复印件；2.与基础项业绩重复的，此业绩不重复计分。）</t>
  </si>
  <si>
    <t>施工图审查</t>
  </si>
  <si>
    <t>1、符合国家各项图审规范要求；
2、在收到勘察文件后5个工作日内完成审查，在收到完整的主体设计文件后15个工作日内完成审查；
3、审查内容包括但不限于建筑、结构、给排水、电气、暖通、岩土工程勘察、基坑支护、钢结构、绿建节能、门窗、人防、装配式、精装修、景观、海绵城市、幕墙、智能化、夜景照明市政等按国家及行业规定需要审图的全部专业。</t>
  </si>
  <si>
    <t>《施工图审查机构确定书》房建一类A。（提供相关资质证书复印件）</t>
  </si>
  <si>
    <t xml:space="preserve">房屋建筑工程相关专业审查师应不少于2名。（提供上述人员近6个月社保缴纳证明及相关资格证书复印件）                                                                                                                                                                                                                                                                                                        </t>
  </si>
  <si>
    <t>近5年来独立完成3个建筑规模10万平方米（含）以上房地产项目的的审图工作。（提供合同复印件和能够体现项目规模的批复文件）</t>
  </si>
  <si>
    <t>2.1《施工图审查机构确定书》市政一类A。（提供相关资质证书复印件）</t>
  </si>
  <si>
    <t>3.1具备房建类或市政类相应的专业资格和经验。审查人员具有一级注册建筑师、一级注册结构工程师或注册公用设备工程师资格，每增加1名得5分，满分15分。（提供上述人员近6个月社保缴纳证明及相关资格证书复印件、培训证明)</t>
  </si>
  <si>
    <t>4.1近3年来在泉州区域完成过建筑规模15万平方米（含）以上房地产项目的的审图工作审图工作。每增加1个得5分，满分15分。（1.提供合同复印件和能够体现项目规模的批复文件；2.与基础项业绩重复的，此业绩不重复计分。）</t>
  </si>
  <si>
    <t>5.1企业在日常管理、财务管理、项目管理、档案管理及廉政监督等方面具备完善的规章制度（提供制度复印文本）</t>
  </si>
  <si>
    <t>水土保持</t>
  </si>
  <si>
    <t>1、根据项目情况编制合理的水土保持方案，符合且通过主管部门的审核；
2、根据方案按时完成水土保持监测，并在监测完成后3天内提交监测成果送主管部门备案；
3、无条件配合完成水土保持验收；
4、提供满足项目水土保持方案中所需土方接收单位；
5、技术规范要求：符合国家各项规范要求。</t>
  </si>
  <si>
    <t>同时具备《生产建设项目水土保持方案编制单位水平评价证书》和《生产建设项目水土保持监测单位水平评价证书》（提供相关资质证书复印件）</t>
  </si>
  <si>
    <t xml:space="preserve">水土保持方案编制人员不少于2名，该人员需有3年及以上的编制经验，且为编制人；
水土保持监测人员不少于3名。（提供上述人员近6个月社保缴纳证明及相关资格证书复印件，工作经验要求人员需补充提供该人员至少3年前所负责编制的署名文件复印件）                         </t>
  </si>
  <si>
    <t>近5年来独立完成3个建筑规模10万平方米（含）以上房地产项目的水土保持方案编制、监测、验收服务工作。（提供合同复印件和能够体现项目规模的批复文件）</t>
  </si>
  <si>
    <t>2.1水土保持学会星级评级大于4星级及以上，4星得5分，5星得10分。（提供网页截图）</t>
  </si>
  <si>
    <t xml:space="preserve">3.1水土保持方案具有3年及以上编制经验的编制人，每增加1名得5分，满分15分。（提供上述人员近6个月社保缴纳证明及相关资格证书复印件，工作经验要求人员需补充提供该人员至少3年前所负责编制的署名文件复印件）      </t>
  </si>
  <si>
    <t>4.1近3年来完成过建筑规模15万平方米（含）以上房地产项目的水土保持方案编制、监测、验收服务工作。每增加1个得5分，满分20分。（1.提供合同复印件和能够体现项目规模的批复文件；2.与基础项业绩重复的，此业绩不重复计分。）</t>
  </si>
  <si>
    <t>土壤污染状况调查</t>
  </si>
  <si>
    <t>1、符合（泉环保〔2020〕94号）和泉环保〔2022〕57号文件要求；
2、30天内完成第一阶段土壤污染状况调查报告，且符合主管部门专家评审的标准；如需进行第二阶段调查的，需在40天内完成第二阶段初步采样调查，并必须在第二阶段初步采样成果通过主管部门的专家评审。</t>
  </si>
  <si>
    <t>经营范围包含土壤污染状况调查内容；
应进入《全国土壤环境信息平台》（http://soilcredit.mee.gov.cn/#/XYJL），《福建省生态环境厅关于发布福建省重点行业企业土壤污染状况调查检测实验室推荐名录的通知》（提供相关资料目录单，检测资质证书、土壤地下水检测能力附表）</t>
  </si>
  <si>
    <t xml:space="preserve">土壤污染状况调查报告编制人员不少于2名。（提供上述人员近6个月社保缴纳证明）       </t>
  </si>
  <si>
    <t>近3年来独立完成3个建筑规模10万平方米（含）以上房地产项目的土壤污染状况调查服务工作。（提供合同复印件和能够体现项目规模的批复文件）</t>
  </si>
  <si>
    <t xml:space="preserve">2.1土壤污染状况调查报告具有2年及以上编制经验的编制人，每增加1名得5分，满分15分。（提供上述人员近6个月社保缴纳证明，工作经验要求人员应提供该人员至少2年前所负责编制的署名文件复印件）       </t>
  </si>
  <si>
    <t>3.1近3年来在泉州区域完成建筑规模15万平方米（含）以上房地产项目的土壤污染状况调查服务工作。每增加1个得5分，满分20分。（1.提供合同复印件和能够体现项目规模的批复文件；2.与基础项业绩重复的，此业绩不重复计分。）</t>
  </si>
  <si>
    <t>4.1企业具有完善的规章制度（管理制度，保密制度，档案管理制度，财务制度）。（提供相关制度复印件）</t>
  </si>
  <si>
    <t>测绘</t>
  </si>
  <si>
    <t xml:space="preserve">1、满足国家和地方关于测绘的各项规范要求，测绘方式及计算方法应符合当下属地的测绘规范；
2、测绘成果应在规定时间内完成，如现场放样、地形测绘等需在测绘完成后2天内提交测绘报告，收到完整CAD图纸后应在5天内完成测绘成果；
3、每份测绘成果不允许出现文字或数据上错误，如因测绘成果的错误造成不利影响，处于相应的经济处罚。
</t>
  </si>
  <si>
    <t>具备测绘地理信息行政主管部门核发的合格有效的工程测量专业乙级及以上测绘资质（专业范围包括工程测量、房产测量），并在晋江市自然资源局及晋江市住房和城乡建设局备案。（提供有关证书复印件、已经晋江市自然资源局及晋江市住房和城乡建设局备案证明材料复印件）</t>
  </si>
  <si>
    <t>拥有现场测绘人员不少于5名，其中中级（含）以上测绘工程师不少于2名。（提供上述人员近一年社保缴纳证明及相关人员的资质证书复印件）</t>
  </si>
  <si>
    <t>近5年来独立完成3个单项合同服务费用5万元（含）以上项目的测绘服务工作。（提供合同复印件）</t>
  </si>
  <si>
    <t>2.1中级测量工程师每增加1名得2分，高级测量工程师每增加1名得5分，满分20分。（提供上述人员近一年社保缴纳证明及相关人员的资质证书复印件）</t>
  </si>
  <si>
    <t>3.1近3年来在泉州区域完成单项合同服务费用10万元（含）以上项目的测绘服务工作，每提供1项得3分，满分15分。(1.提供合同复印件；2.与基础项业绩重复的，此业绩不重复计分。）</t>
  </si>
  <si>
    <t>白蚁防治</t>
  </si>
  <si>
    <t>1、符合建设部【关于修改《城市房屋白蚁防治管理规定》的决定（建设部130号文）】；
2、满足房屋预售许可证的办理需求和时效；
3、接到通知后第二天必须到现场进行施工；
4、白蚁防治施工方案、材料品牌及配合比需报工程部审核；
5、施工前材料进场及配合比需经项目工程部和监理部审核确认</t>
  </si>
  <si>
    <t>经营范围包含白蚁防治内容，且在晋江市住房和城乡建设局备案；
近三年未在市级、省级黑名单。（提供有关证书复印件、已经晋江市住房和城乡建设局备案证明材料复印件）</t>
  </si>
  <si>
    <t>具有建筑工程白蚁防治技术人员不少于3名。（提供上述人员有关证书复印件及近6个月社保缴纳证明）</t>
  </si>
  <si>
    <t>近5年来独立完成3个单项合同服务费用5万元（含）以上的白蚁防治服务项目。（提供合同复印件）</t>
  </si>
  <si>
    <t>2.1具有建筑工程白蚁防治技术人员每增加1名得3分，满分15分。
（提供上述人员有关证书复印件及近6个月社保缴纳证明）</t>
  </si>
  <si>
    <t>3.1近3年来在泉州区域完成过服务费用5万元（含）以上的白蚁防治服务项目。每增加1项得5分，满分20分。(1.提供合同复印件；2.与基础项业绩重复的，此业绩不重复计分。）</t>
  </si>
  <si>
    <t>交通影响评价</t>
  </si>
  <si>
    <t>1、在收到完整的设计方案后，7天内编制完成交通影响评价报告，且符合主管部门的专家评审标准；
2、因方案调整需进行报告调整的，应在收到修改后的设计方案后，2天内完成报告的修改；
3、无条件配合取得工程规划许可证。</t>
  </si>
  <si>
    <t>城乡规划编制乙级资质及以上。（提供相关资质证书复印件）</t>
  </si>
  <si>
    <t>具有城乡规划专业高级技术职称的不少于2名，具有高级建筑师不少于1名、具有高级工程师不少于1名；
具有城乡规划专业中级技术职称的不少于5名，具有其他专业中级技术职称的不少于10名；注册规划师不少于4名。
（提供上述人员近6个月社保缴纳证明及相关人员的资质证书复印件）</t>
  </si>
  <si>
    <t>近5年来独立完成3个建筑规模10万平方米（含）以上房地产项目的交通影响评价报告服务。（提供合同复印件和能够体现项目规模的批复文件）</t>
  </si>
  <si>
    <t>2.1具有城乡规划专业中级技术职称、其他专业中级技术职称或注册规划师每增加1名得2分，具有城乡规划专业高级技术职称、高级建筑师或高级工程师每增加1名得3分，满分15分。（提供上述人员近6个月社保缴纳证明及相关人员的资质证书复印件）</t>
  </si>
  <si>
    <t>3.1近3年来在泉州区域完成过建筑规模15万平方米（含）以上房地产项目的交通影响评价报告服务，每增加1项得5分，满分20分。(1.提供合同复印件和能够体现项目规模的批复文件；2.与基础项业绩重复的，此业绩不重复计分。）</t>
  </si>
  <si>
    <t>节能评估</t>
  </si>
  <si>
    <t>1、符合《泉州市固定资产投资项目节能审查实施办法》，【《建筑节能与可再生能源利用通用规范》GB 55015-2021（附条文说明）】
2、在收到完整的设计文件后，7天内完成节能报告的编制，且符合主管部门的评审要求。</t>
  </si>
  <si>
    <t>经营范围包含节能管理服务内容。（提供营业执照复印件）</t>
  </si>
  <si>
    <t>有5年及以上编制经验的节能编制人员不少于2名。
（提供上述人员近6个月社保缴纳证明，工作经验要求人员应提供该人员至少5年前所负责编制的署名文件复印件）</t>
  </si>
  <si>
    <t>近5年来独立完成3个建筑规模10万平方米（含）以上房地产项目的节能评估报告服务。（提供合同复印件和能够体现项目规模的批复文件）</t>
  </si>
  <si>
    <t>2.1拥有5年及以上经验的编制人，每增加1名得3分，满分15分。
（提供上述人员近6个月社保缴纳证明，工作经验要求人员应提供该人员至少5年前所负责编制的署名文件复印件）</t>
  </si>
  <si>
    <t>3.1近3年来在泉州区域完成过建筑规模15万平方米（含）以上房地产项目的节能评估报告服务，每增加1项得5分，满分20分。（1.提供合同复印件和能够体现项目规模的批复文件；2.与基础项业绩重复的，此业绩不重复计分。）</t>
  </si>
  <si>
    <t>桩基检测</t>
  </si>
  <si>
    <t>1、负责桩基检测备案材料的收集与送件工作；
2、根据项目规模及工程实时进度检测需求，提供满足赶工要求的设备数量，检测完成后5日内出具报告；
3、协助建设单位与质检站沟通检测数量及检验批划分；检测结果真实可靠，不弄虚作假、不向施工单位吃拿卡要。</t>
  </si>
  <si>
    <t>具备地基基础工程检测资质；
取得检验检测机构资质认定证书；
近3年未在市站、省站黑名单内。（提供相关资质证书，证明材料复印件）</t>
  </si>
  <si>
    <t>高级工程师不少于1名，工程师至不少于3名。（提供上述人员有关证书复印件及近6个月社保缴纳证明）</t>
  </si>
  <si>
    <t>近5年来独立完成3个建筑规模10万平方米（含）以上房地产项目的桩基检测服务。（提供合同复印件和能够体现项目规模的批复文件）</t>
  </si>
  <si>
    <t>2.1高级工程师每增加1名得3分，满分15分。（提供上述人员有关证书复印件及近6个月社保缴纳证明）</t>
  </si>
  <si>
    <t>3.1近3年来在泉州区域完成过建筑规模15万平方米（含）以上房地产项目的桩基检测服务，每增加1项得5分，满分20分。（1.提供合同复印件和能够体现项目规模的批复文件；2.与基础项业绩重复的，此业绩不重复计分。）</t>
  </si>
  <si>
    <t>基坑监测</t>
  </si>
  <si>
    <t>1、根据工程实时进度及设计要求，编制监测方案，及时安排开展监测工作，监测次日出具监测报告；
2、监测数据真实可靠，不弄虚作假；
3、根据监测数据分析预判可能存在的风险，及时告知各参建单位，提出建议。</t>
  </si>
  <si>
    <t>具备工程勘察专业类(岩土工程(勘察，物探测试检测监测)资质；
近3年未在市站、省站黑名单的。（提供相关资质证书，证明材料复印件）</t>
  </si>
  <si>
    <t>具备注册土木工程师（岩土）执业资格或本专业高级专业技术职称不少于1名；
本专业中级专业技术职称不少于3名。（提供上述人员近6个月社保缴纳证明及资格证书复印件)</t>
  </si>
  <si>
    <t>近5年来独立完成3个建筑规模10万平方米（含）以上房地产项目的基坑监测服务。（提供合同复印件和能够体现项目规模的批复文件）</t>
  </si>
  <si>
    <t>2.1具备注册土木工程师（岩土）执业资格或本专业高级专业技术职称每增加1名得5分，满分15分。（提供上述人员近6个月社保缴纳证明及资格证书复印件)</t>
  </si>
  <si>
    <t>3.1近3年来在泉州区域完成过建筑规模15万平方米（含）以上房地产项目的基坑监测服务，每增加1项得5分，满分20分。（1.提供合同复印件和能够体现项目规模的批复文件；2.与基础项业绩重复的，此业绩不重复计分。）</t>
  </si>
  <si>
    <t>材料检测</t>
  </si>
  <si>
    <t>1、根据工程实时平行检测需求，及时安排取样、检测工作；检测结果真实可靠，不弄虚作假、不向施工单位吃拿卡要；
2、若检测发现存在问题，第一时间告知各参建单位，提出建议。</t>
  </si>
  <si>
    <t>具备见证取样检测、主体结构工程现场检测资质；
在晋江市住建局备案，且近5年未被主管部门处罚。（提供相关资质证书等证明材料复印件）</t>
  </si>
  <si>
    <t>高级工程师不少于1名，工程师不少于3名。（提供上述人员有关证书复印件及近6个月社保缴纳证明）</t>
  </si>
  <si>
    <t>近5年来独立完成3个建筑规模10万平方米（含）以上房地产项目的材料检测服务。（提供合同复印件和能够体现项目规模的批复文件）</t>
  </si>
  <si>
    <t>3.1近3年来在泉州区域完成过建筑规模15万平方米（含）以上房地产项目的材料检测服务。每增加1项得5分，满分20分。（1.提供合同复印件和能够体现项目规模的批复文件；2.与基础项业绩重复的，此业绩不重复计分。）</t>
  </si>
  <si>
    <t>工程款支付担保</t>
  </si>
  <si>
    <t>1、根据项目需提供工程款支付担保的时间节点需求，5个工作日内开具担保保函；
2、保函的责任界定应清晰明了。</t>
  </si>
  <si>
    <t xml:space="preserve">
具备经营担保业务行政许可；
在泉州人社局备案；
近3年未被相关主管部门处罚、无不良信用记录。（提供相关证明复印件）</t>
  </si>
  <si>
    <t>熟悉工程支付担保业务经办人员不少于5名。
（提供上述人员有关证书或专业复印件及近6个月社保缴纳证明）</t>
  </si>
  <si>
    <t xml:space="preserve">近5年来独立完成8个建筑规模10万平方米（含）以上房地产项目的工程款支付担保。（提供合同或有关支付担保证明材料复印件）
</t>
  </si>
  <si>
    <t>2.1熟悉工程支付担保业务经办人员每增加1名得3分，满分15分。（提供上述人员有关证书或专业复印件及近6个月社保缴纳证明）</t>
  </si>
  <si>
    <t>3.1近3年内在泉州区域完成建筑规模15万平方米（含）以上房地产项目的工程款支付担保。每增加1项得5分，满分20分。（1.提供合同或有关支付担保证明材料复印件；2.与基础项业绩重复的，此业绩不重复计分。）</t>
  </si>
  <si>
    <t>施工广告围挡</t>
  </si>
  <si>
    <t>1、满足项目整体开发进度要求；
2、对已验收合格项目保修1年；
3、提供针对项目现场实际情况提出经济合理的施工广告围挡的设计图纸；
熟悉当地城管部门对于市容市貌的管理要求。</t>
  </si>
  <si>
    <t xml:space="preserve">经营范围包含施工广告围挡施工或金属切削加工服务内容。（提供营业执照复印件或相关证明）
</t>
  </si>
  <si>
    <t>施工围挡工作人员不少于5名。（提供上述人员相关劳务合同）</t>
  </si>
  <si>
    <t xml:space="preserve">近5年来独立完成3个用地面积5万平米（含）以上项目施工广告围挡的业绩。（提供合同、验收单或者有关业务开展证明复印件）
</t>
  </si>
  <si>
    <t>2.1施工围挡工作人员每增加1名5分，满分20分。（提供上述人员近3个月社保缴纳证明或相关劳务合同）</t>
  </si>
  <si>
    <t>3.1近3年来在泉州区域完成用地面积8万平米（含）以上施工广告围挡业务工作每增加1个得5分，满分25分。（1.提供合同复印件、验收单或者有关业务开展证明复印件；2.与基础项业绩重复的，此业绩不重复计分。）</t>
  </si>
  <si>
    <t>广告宣传物料</t>
  </si>
  <si>
    <t>1、提供企业文化宣传制作服务。
2、广告宣传品制作。
3、提供印刷品装订服务，包装装潢印刷品印刷；文件，资料等其他印刷品印刷。</t>
  </si>
  <si>
    <t xml:space="preserve">经营范围包含广告宣传物料制作内容。（提供营业执照复印件或相关证明）
</t>
  </si>
  <si>
    <t>有广告设计经验的人员不少于2名。（提供上述人员相关劳务合同）</t>
  </si>
  <si>
    <t>近5年来独立完成1个公司或单位文化制作服务。（提供合同、验收单或者有关业务开展证明复印件）</t>
  </si>
  <si>
    <t>2.1有广告设计经验的人员每增加1名得2分，满分10分。（提供上述人员相关劳务合同）</t>
  </si>
  <si>
    <t>3.1近3年来在泉州区域完成过企业或单位文化制作服务，每增加1个得5分，满分15分。（提供相关合同协议、验收单或者有关业务开展证明复印件）</t>
  </si>
  <si>
    <t>4.1近3年来在泉州区域完成过地产营销活动、相关企业的文化活动服务，每增加1个得2分，满分10分。（提供合同、验收单或者有关业务开展证明复印件）</t>
  </si>
  <si>
    <t>5.1近5年来在泉州区域完成过党建的相关文化宣传制作业务，每增加满足1个得2分，满分10分。（1.提供相关合同协议、验收单或者有关业务开展证明复印件；2.与基础项业绩重复的，此业绩不重复计分。）</t>
  </si>
  <si>
    <t>合计</t>
  </si>
  <si>
    <t xml:space="preserve">备注：
1、上述涉及相关网站的网址及页面截屏，网站域名应为“.gov.cn ”为后缀的英文域名或“中国招标投标公共服务平台”或项目所在地省级电子招标投标公共服务平台网址，否则一律按证明资料不齐处理；
2、人员要求中，若需提供社保缴纳证明应以公告发布之日前1个月起倒推社保时间；
3、以上复印件均须准备原件备查（原件在报名提交材料时可不提供，若有需提供时我司将另行通知）；
4、上述业绩要求中，合同签订时间需在公告发布之日前计算相应时间区间。提供编制文本主要是提供编制文本的封面、签章页、体现项目投资规模页以及相关结语资料等，无需提供整本编制文本；
5、入库单位需满足基本要求，且总分需满足65分才予以入库；
6、中介单位评分若出现评分相同的，按照业绩，资质、人员顺序择优；
7、单项报名不足3家或评审结果不足3家，取消此次本项的征集。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</si>
</sst>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sz val="16"/>
      <name val="黑体"/>
      <charset val="134"/>
    </font>
    <font>
      <sz val="16"/>
      <name val="仿宋_GB2312"/>
      <charset val="134"/>
    </font>
    <font>
      <sz val="22"/>
      <name val="方正小标宋简体"/>
      <charset val="134"/>
    </font>
    <font>
      <b/>
      <sz val="11"/>
      <name val="宋体"/>
      <charset val="134"/>
      <scheme val="minor"/>
    </font>
    <font>
      <sz val="10"/>
      <name val="宋体"/>
      <charset val="134"/>
      <scheme val="minor"/>
    </font>
    <font>
      <sz val="10"/>
      <name val="宋体"/>
      <charset val="134"/>
    </font>
    <font>
      <sz val="8"/>
      <name val="宋体"/>
      <charset val="134"/>
      <scheme val="minor"/>
    </font>
    <font>
      <sz val="9"/>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auto="1"/>
      </right>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style="thin">
        <color auto="1"/>
      </top>
      <bottom style="medium">
        <color auto="1"/>
      </bottom>
      <diagonal/>
    </border>
    <border>
      <left style="thin">
        <color auto="1"/>
      </left>
      <right style="medium">
        <color auto="1"/>
      </right>
      <top/>
      <bottom/>
      <diagonal/>
    </border>
    <border>
      <left/>
      <right/>
      <top/>
      <bottom style="thin">
        <color auto="1"/>
      </bottom>
      <diagonal/>
    </border>
    <border>
      <left style="medium">
        <color auto="1"/>
      </left>
      <right style="thin">
        <color auto="1"/>
      </right>
      <top style="thin">
        <color auto="1"/>
      </top>
      <bottom/>
      <diagonal/>
    </border>
    <border>
      <left/>
      <right/>
      <top/>
      <bottom style="medium">
        <color auto="1"/>
      </bottom>
      <diagonal/>
    </border>
    <border>
      <left style="thin">
        <color auto="1"/>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diagonal/>
    </border>
    <border>
      <left/>
      <right style="medium">
        <color auto="1"/>
      </right>
      <top style="medium">
        <color auto="1"/>
      </top>
      <bottom style="thin">
        <color auto="1"/>
      </bottom>
      <diagonal/>
    </border>
    <border>
      <left/>
      <right style="medium">
        <color auto="1"/>
      </right>
      <top/>
      <bottom style="thin">
        <color auto="1"/>
      </bottom>
      <diagonal/>
    </border>
    <border>
      <left/>
      <right style="medium">
        <color auto="1"/>
      </right>
      <top/>
      <bottom/>
      <diagonal/>
    </border>
    <border>
      <left/>
      <right style="medium">
        <color auto="1"/>
      </right>
      <top/>
      <bottom style="medium">
        <color auto="1"/>
      </bottom>
      <diagonal/>
    </border>
    <border>
      <left/>
      <right style="medium">
        <color auto="1"/>
      </right>
      <top style="medium">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36"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7" applyNumberFormat="0" applyFill="0" applyAlignment="0" applyProtection="0">
      <alignment vertical="center"/>
    </xf>
    <xf numFmtId="0" fontId="16" fillId="0" borderId="37" applyNumberFormat="0" applyFill="0" applyAlignment="0" applyProtection="0">
      <alignment vertical="center"/>
    </xf>
    <xf numFmtId="0" fontId="17" fillId="0" borderId="38" applyNumberFormat="0" applyFill="0" applyAlignment="0" applyProtection="0">
      <alignment vertical="center"/>
    </xf>
    <xf numFmtId="0" fontId="17" fillId="0" borderId="0" applyNumberFormat="0" applyFill="0" applyBorder="0" applyAlignment="0" applyProtection="0">
      <alignment vertical="center"/>
    </xf>
    <xf numFmtId="0" fontId="18" fillId="3" borderId="39" applyNumberFormat="0" applyAlignment="0" applyProtection="0">
      <alignment vertical="center"/>
    </xf>
    <xf numFmtId="0" fontId="19" fillId="4" borderId="40" applyNumberFormat="0" applyAlignment="0" applyProtection="0">
      <alignment vertical="center"/>
    </xf>
    <xf numFmtId="0" fontId="20" fillId="4" borderId="39" applyNumberFormat="0" applyAlignment="0" applyProtection="0">
      <alignment vertical="center"/>
    </xf>
    <xf numFmtId="0" fontId="21" fillId="5" borderId="41" applyNumberFormat="0" applyAlignment="0" applyProtection="0">
      <alignment vertical="center"/>
    </xf>
    <xf numFmtId="0" fontId="22" fillId="0" borderId="42" applyNumberFormat="0" applyFill="0" applyAlignment="0" applyProtection="0">
      <alignment vertical="center"/>
    </xf>
    <xf numFmtId="0" fontId="23" fillId="0" borderId="43"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90">
    <xf numFmtId="0" fontId="0" fillId="0" borderId="0" xfId="0">
      <alignment vertical="center"/>
    </xf>
    <xf numFmtId="0" fontId="1" fillId="0" borderId="0" xfId="0" applyFont="1" applyFill="1" applyAlignment="1">
      <alignment horizontal="center" vertical="center" wrapText="1"/>
    </xf>
    <xf numFmtId="0" fontId="1" fillId="0" borderId="0" xfId="0" applyFont="1" applyFill="1">
      <alignment vertical="center"/>
    </xf>
    <xf numFmtId="0" fontId="1" fillId="0" borderId="0" xfId="0" applyFont="1" applyFill="1" applyBorder="1" applyAlignment="1">
      <alignment horizontal="center" vertical="center" wrapText="1"/>
    </xf>
    <xf numFmtId="0" fontId="1" fillId="0" borderId="0" xfId="0" applyFont="1" applyFill="1" applyAlignment="1">
      <alignment horizontal="left" vertical="center" wrapText="1"/>
    </xf>
    <xf numFmtId="0" fontId="2" fillId="0" borderId="0" xfId="0" applyFont="1" applyFill="1" applyAlignment="1">
      <alignment horizontal="left" vertical="center"/>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5" xfId="0" applyFont="1" applyFill="1" applyBorder="1" applyAlignment="1">
      <alignment horizontal="left" vertical="center" wrapText="1"/>
    </xf>
    <xf numFmtId="49" fontId="6" fillId="0" borderId="5" xfId="0" applyNumberFormat="1" applyFont="1" applyFill="1" applyBorder="1" applyAlignment="1">
      <alignment horizontal="left"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8" xfId="0" applyFont="1" applyFill="1" applyBorder="1" applyAlignment="1">
      <alignment horizontal="left" vertical="center" wrapText="1"/>
    </xf>
    <xf numFmtId="49" fontId="6" fillId="0" borderId="8" xfId="0" applyNumberFormat="1" applyFont="1" applyFill="1" applyBorder="1" applyAlignment="1">
      <alignment horizontal="left" vertical="center" wrapText="1"/>
    </xf>
    <xf numFmtId="0" fontId="6" fillId="0" borderId="9"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1" xfId="0" applyFont="1" applyFill="1" applyBorder="1" applyAlignment="1">
      <alignment horizontal="left" vertical="center" wrapText="1"/>
    </xf>
    <xf numFmtId="49" fontId="6" fillId="0" borderId="11" xfId="0" applyNumberFormat="1" applyFont="1" applyFill="1" applyBorder="1" applyAlignment="1">
      <alignment horizontal="left" vertical="center" wrapText="1"/>
    </xf>
    <xf numFmtId="0" fontId="6" fillId="0" borderId="12" xfId="0" applyFont="1" applyFill="1" applyBorder="1" applyAlignment="1">
      <alignment horizontal="center" vertical="center" wrapText="1"/>
    </xf>
    <xf numFmtId="0" fontId="6" fillId="0" borderId="8" xfId="0" applyFont="1" applyFill="1" applyBorder="1" applyAlignment="1">
      <alignment vertical="center" wrapText="1"/>
    </xf>
    <xf numFmtId="0" fontId="6" fillId="0" borderId="13" xfId="0" applyFont="1" applyFill="1" applyBorder="1" applyAlignment="1">
      <alignment horizontal="center" vertical="center" wrapText="1"/>
    </xf>
    <xf numFmtId="0" fontId="6" fillId="0" borderId="6" xfId="0" applyFont="1" applyFill="1" applyBorder="1" applyAlignment="1">
      <alignment horizontal="left" vertical="center" wrapText="1"/>
    </xf>
    <xf numFmtId="0" fontId="6" fillId="0" borderId="14"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5" xfId="0" applyFont="1" applyFill="1" applyBorder="1" applyAlignment="1">
      <alignment horizontal="center" vertical="center" wrapText="1"/>
    </xf>
    <xf numFmtId="0" fontId="6" fillId="0" borderId="12" xfId="0" applyFont="1" applyFill="1" applyBorder="1" applyAlignment="1">
      <alignment horizontal="left" vertical="center" wrapText="1"/>
    </xf>
    <xf numFmtId="0" fontId="7" fillId="0" borderId="8" xfId="0" applyFont="1" applyFill="1" applyBorder="1" applyAlignment="1">
      <alignment horizontal="left" vertical="center" wrapText="1"/>
    </xf>
    <xf numFmtId="0" fontId="7" fillId="0" borderId="11" xfId="0" applyFont="1" applyFill="1" applyBorder="1" applyAlignment="1">
      <alignment horizontal="left" vertical="center" wrapText="1"/>
    </xf>
    <xf numFmtId="0" fontId="7" fillId="0" borderId="5" xfId="0" applyFont="1" applyFill="1" applyBorder="1" applyAlignment="1">
      <alignment horizontal="left" vertical="center" wrapText="1"/>
    </xf>
    <xf numFmtId="0" fontId="6" fillId="0" borderId="16" xfId="0" applyFont="1" applyFill="1" applyBorder="1" applyAlignment="1">
      <alignment horizontal="center" vertical="center" wrapText="1"/>
    </xf>
    <xf numFmtId="0" fontId="6" fillId="0" borderId="9" xfId="0" applyFont="1" applyFill="1" applyBorder="1" applyAlignment="1">
      <alignment horizontal="left" vertical="center" wrapText="1"/>
    </xf>
    <xf numFmtId="0" fontId="5" fillId="0" borderId="1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6" fillId="0" borderId="6" xfId="0" applyFont="1" applyFill="1" applyBorder="1" applyAlignment="1" applyProtection="1">
      <alignment horizontal="left" vertical="center" wrapText="1"/>
      <protection locked="0"/>
    </xf>
    <xf numFmtId="0" fontId="1" fillId="0" borderId="6" xfId="0" applyFont="1" applyFill="1" applyBorder="1" applyAlignment="1">
      <alignment horizontal="center" vertical="center" wrapText="1"/>
    </xf>
    <xf numFmtId="0" fontId="1" fillId="0" borderId="6" xfId="0" applyFont="1" applyFill="1" applyBorder="1">
      <alignment vertical="center"/>
    </xf>
    <xf numFmtId="0" fontId="1" fillId="0" borderId="18" xfId="0" applyFont="1" applyFill="1" applyBorder="1">
      <alignment vertical="center"/>
    </xf>
    <xf numFmtId="0" fontId="8"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1" fillId="0" borderId="9" xfId="0" applyFont="1" applyFill="1" applyBorder="1">
      <alignment vertical="center"/>
    </xf>
    <xf numFmtId="0" fontId="1" fillId="0" borderId="19" xfId="0" applyFont="1" applyFill="1" applyBorder="1">
      <alignment vertical="center"/>
    </xf>
    <xf numFmtId="0" fontId="1" fillId="0" borderId="0" xfId="0" applyFont="1" applyFill="1" applyAlignment="1">
      <alignment horizontal="center" vertical="center"/>
    </xf>
    <xf numFmtId="0" fontId="1" fillId="0" borderId="1" xfId="0" applyFont="1" applyFill="1" applyBorder="1">
      <alignment vertical="center"/>
    </xf>
    <xf numFmtId="0" fontId="1" fillId="0" borderId="20" xfId="0" applyFont="1" applyFill="1" applyBorder="1">
      <alignment vertical="center"/>
    </xf>
    <xf numFmtId="0" fontId="1" fillId="0" borderId="2" xfId="0" applyFont="1" applyFill="1" applyBorder="1">
      <alignment vertical="center"/>
    </xf>
    <xf numFmtId="0" fontId="1" fillId="0" borderId="21" xfId="0" applyFont="1" applyFill="1" applyBorder="1">
      <alignment vertical="center"/>
    </xf>
    <xf numFmtId="0" fontId="1" fillId="0" borderId="12" xfId="0" applyFont="1" applyFill="1" applyBorder="1" applyAlignment="1">
      <alignment horizontal="center" vertical="center" wrapText="1"/>
    </xf>
    <xf numFmtId="0" fontId="1" fillId="0" borderId="12" xfId="0" applyFont="1" applyFill="1" applyBorder="1">
      <alignment vertical="center"/>
    </xf>
    <xf numFmtId="0" fontId="1" fillId="0" borderId="22" xfId="0" applyFont="1" applyFill="1" applyBorder="1">
      <alignment vertical="center"/>
    </xf>
    <xf numFmtId="0" fontId="1" fillId="0" borderId="9" xfId="0" applyFont="1" applyFill="1" applyBorder="1" applyAlignment="1">
      <alignment horizontal="center" vertical="center" wrapText="1"/>
    </xf>
    <xf numFmtId="0" fontId="9" fillId="0" borderId="0" xfId="0" applyFont="1" applyFill="1" applyAlignment="1">
      <alignment horizontal="center" vertical="center" wrapText="1"/>
    </xf>
    <xf numFmtId="0" fontId="1" fillId="0" borderId="18"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6" fillId="0" borderId="2" xfId="0" applyFont="1" applyFill="1" applyBorder="1" applyAlignment="1" applyProtection="1">
      <alignment horizontal="left" vertical="center" wrapText="1"/>
      <protection locked="0"/>
    </xf>
    <xf numFmtId="0" fontId="1" fillId="0" borderId="21"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22" xfId="0" applyFont="1" applyFill="1" applyBorder="1" applyAlignment="1">
      <alignment horizontal="center" vertical="center" wrapText="1"/>
    </xf>
    <xf numFmtId="0" fontId="6" fillId="0" borderId="9" xfId="0" applyFont="1" applyFill="1" applyBorder="1" applyAlignment="1" applyProtection="1">
      <alignment horizontal="left" vertical="center" wrapText="1"/>
      <protection locked="0"/>
    </xf>
    <xf numFmtId="0" fontId="6" fillId="0" borderId="2" xfId="0" applyFont="1" applyFill="1" applyBorder="1" applyAlignment="1">
      <alignment horizontal="left" vertical="center" wrapText="1"/>
    </xf>
    <xf numFmtId="0" fontId="1" fillId="0" borderId="8"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6" fillId="0" borderId="9" xfId="0" applyFont="1" applyFill="1" applyBorder="1" applyAlignment="1">
      <alignment vertical="center" wrapText="1"/>
    </xf>
    <xf numFmtId="0" fontId="6" fillId="0" borderId="1" xfId="0" applyFont="1" applyFill="1" applyBorder="1" applyAlignment="1">
      <alignment vertical="center" wrapText="1"/>
    </xf>
    <xf numFmtId="0" fontId="6" fillId="0" borderId="12" xfId="0" applyFont="1" applyFill="1" applyBorder="1" applyAlignment="1">
      <alignment vertical="center" wrapText="1"/>
    </xf>
    <xf numFmtId="0" fontId="6" fillId="0" borderId="24" xfId="0" applyFont="1" applyFill="1" applyBorder="1" applyAlignment="1">
      <alignment horizontal="center" vertical="center" wrapText="1"/>
    </xf>
    <xf numFmtId="0" fontId="6" fillId="0" borderId="25"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1" fillId="0" borderId="28" xfId="0" applyFont="1" applyFill="1" applyBorder="1" applyAlignment="1">
      <alignment horizontal="left" vertical="top" wrapText="1"/>
    </xf>
    <xf numFmtId="0" fontId="6" fillId="0" borderId="29" xfId="0" applyFont="1" applyFill="1" applyBorder="1" applyAlignment="1">
      <alignment horizontal="left" vertical="top" wrapText="1"/>
    </xf>
    <xf numFmtId="0" fontId="6" fillId="0" borderId="29" xfId="0" applyFont="1" applyFill="1" applyBorder="1" applyAlignment="1">
      <alignment horizontal="center" vertical="top" wrapText="1"/>
    </xf>
    <xf numFmtId="0" fontId="1" fillId="0" borderId="5" xfId="0" applyFont="1" applyFill="1" applyBorder="1" applyAlignment="1">
      <alignment horizontal="center" vertical="center" wrapText="1"/>
    </xf>
    <xf numFmtId="0" fontId="1" fillId="0" borderId="30" xfId="0" applyFont="1" applyFill="1" applyBorder="1" applyAlignment="1">
      <alignment horizontal="center" vertical="center" wrapText="1"/>
    </xf>
    <xf numFmtId="0" fontId="1" fillId="0" borderId="31" xfId="0" applyFont="1" applyFill="1" applyBorder="1" applyAlignment="1">
      <alignment horizontal="center" vertical="center" wrapText="1"/>
    </xf>
    <xf numFmtId="0" fontId="1" fillId="0" borderId="32" xfId="0" applyFont="1" applyFill="1" applyBorder="1" applyAlignment="1">
      <alignment horizontal="center" vertical="center" wrapText="1"/>
    </xf>
    <xf numFmtId="0" fontId="1" fillId="0" borderId="33" xfId="0" applyFont="1" applyFill="1" applyBorder="1" applyAlignment="1">
      <alignment horizontal="center" vertical="center" wrapText="1"/>
    </xf>
    <xf numFmtId="0" fontId="1" fillId="0" borderId="34" xfId="0" applyFont="1" applyFill="1" applyBorder="1" applyAlignment="1">
      <alignment horizontal="center" vertical="center" wrapText="1"/>
    </xf>
    <xf numFmtId="0" fontId="6" fillId="0" borderId="34" xfId="0" applyFont="1" applyFill="1" applyBorder="1" applyAlignment="1">
      <alignment horizontal="center" vertical="center" wrapText="1"/>
    </xf>
    <xf numFmtId="0" fontId="6" fillId="0" borderId="35" xfId="0" applyFont="1" applyFill="1" applyBorder="1" applyAlignment="1">
      <alignment horizontal="lef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02"/>
  <sheetViews>
    <sheetView tabSelected="1" view="pageBreakPreview" zoomScale="60" zoomScaleNormal="70" workbookViewId="0">
      <selection activeCell="A1" sqref="A1"/>
    </sheetView>
  </sheetViews>
  <sheetFormatPr defaultColWidth="9" defaultRowHeight="13.5"/>
  <cols>
    <col min="1" max="1" width="4.06666666666667" style="1" customWidth="1"/>
    <col min="2" max="2" width="7.65" style="1" customWidth="1"/>
    <col min="3" max="3" width="32.3416666666667" style="4" customWidth="1"/>
    <col min="4" max="4" width="37.9083333333333" style="1" customWidth="1"/>
    <col min="5" max="5" width="9.25833333333333" style="1" customWidth="1"/>
    <col min="6" max="6" width="44.6833333333333" style="1" customWidth="1"/>
    <col min="7" max="7" width="30.25" style="1" customWidth="1"/>
    <col min="8" max="8" width="5.55" style="1" customWidth="1"/>
    <col min="9" max="9" width="53.475" style="1" customWidth="1"/>
    <col min="10" max="10" width="9.35" style="1" customWidth="1"/>
    <col min="11" max="11" width="6.4" style="1" customWidth="1"/>
    <col min="12" max="12" width="5.7" style="1" customWidth="1"/>
    <col min="13" max="13" width="18.8916666666667" style="1" customWidth="1"/>
    <col min="14" max="16384" width="9" style="1"/>
  </cols>
  <sheetData>
    <row r="1" s="1" customFormat="1" ht="20.25" spans="1:3">
      <c r="A1" s="5" t="s">
        <v>0</v>
      </c>
      <c r="B1" s="6"/>
      <c r="C1" s="4"/>
    </row>
    <row r="2" s="1" customFormat="1" ht="28.5" spans="1:12">
      <c r="A2" s="7" t="s">
        <v>1</v>
      </c>
      <c r="B2" s="7"/>
      <c r="C2" s="7"/>
      <c r="D2" s="7"/>
      <c r="E2" s="7"/>
      <c r="F2" s="7"/>
      <c r="G2" s="7"/>
      <c r="H2" s="7"/>
      <c r="I2" s="7"/>
      <c r="J2" s="7"/>
      <c r="K2" s="7"/>
      <c r="L2" s="7"/>
    </row>
    <row r="3" s="1" customFormat="1" spans="1:12">
      <c r="A3" s="8" t="s">
        <v>2</v>
      </c>
      <c r="B3" s="8" t="s">
        <v>3</v>
      </c>
      <c r="C3" s="8" t="s">
        <v>4</v>
      </c>
      <c r="D3" s="8" t="s">
        <v>5</v>
      </c>
      <c r="E3" s="8"/>
      <c r="F3" s="8"/>
      <c r="G3" s="8"/>
      <c r="H3" s="8" t="s">
        <v>6</v>
      </c>
      <c r="I3" s="8"/>
      <c r="J3" s="8"/>
      <c r="K3" s="8"/>
      <c r="L3" s="8" t="s">
        <v>7</v>
      </c>
    </row>
    <row r="4" s="1" customFormat="1" ht="27.75" spans="1:12">
      <c r="A4" s="9"/>
      <c r="B4" s="9"/>
      <c r="C4" s="9"/>
      <c r="D4" s="9" t="s">
        <v>8</v>
      </c>
      <c r="E4" s="10" t="s">
        <v>9</v>
      </c>
      <c r="F4" s="9" t="s">
        <v>10</v>
      </c>
      <c r="G4" s="9" t="s">
        <v>11</v>
      </c>
      <c r="H4" s="11" t="s">
        <v>12</v>
      </c>
      <c r="I4" s="41"/>
      <c r="J4" s="42" t="s">
        <v>13</v>
      </c>
      <c r="K4" s="42" t="s">
        <v>14</v>
      </c>
      <c r="L4" s="9"/>
    </row>
    <row r="5" s="2" customFormat="1" ht="66" customHeight="1" spans="1:13">
      <c r="A5" s="12">
        <f>ROW()-4</f>
        <v>1</v>
      </c>
      <c r="B5" s="13" t="s">
        <v>15</v>
      </c>
      <c r="C5" s="14" t="s">
        <v>16</v>
      </c>
      <c r="D5" s="15" t="s">
        <v>17</v>
      </c>
      <c r="E5" s="13">
        <v>15</v>
      </c>
      <c r="F5" s="14" t="s">
        <v>18</v>
      </c>
      <c r="G5" s="14" t="s">
        <v>19</v>
      </c>
      <c r="H5" s="16">
        <v>1</v>
      </c>
      <c r="I5" s="43" t="s">
        <v>20</v>
      </c>
      <c r="J5" s="44">
        <v>10</v>
      </c>
      <c r="K5" s="45"/>
      <c r="L5" s="46"/>
      <c r="M5" s="47"/>
    </row>
    <row r="6" s="2" customFormat="1" ht="56" customHeight="1" spans="1:13">
      <c r="A6" s="17"/>
      <c r="B6" s="18"/>
      <c r="C6" s="19"/>
      <c r="D6" s="20"/>
      <c r="E6" s="18"/>
      <c r="F6" s="19"/>
      <c r="G6" s="19"/>
      <c r="H6" s="21">
        <v>2</v>
      </c>
      <c r="I6" s="33" t="s">
        <v>21</v>
      </c>
      <c r="J6" s="48">
        <v>10</v>
      </c>
      <c r="K6" s="49"/>
      <c r="L6" s="50"/>
      <c r="M6" s="51"/>
    </row>
    <row r="7" s="2" customFormat="1" ht="61" customHeight="1" spans="1:13">
      <c r="A7" s="17"/>
      <c r="B7" s="18"/>
      <c r="C7" s="19"/>
      <c r="D7" s="20"/>
      <c r="E7" s="18"/>
      <c r="F7" s="19"/>
      <c r="G7" s="19"/>
      <c r="H7" s="22">
        <v>3</v>
      </c>
      <c r="I7" s="33" t="s">
        <v>22</v>
      </c>
      <c r="J7" s="48">
        <v>15</v>
      </c>
      <c r="K7" s="52"/>
      <c r="L7" s="53"/>
      <c r="M7" s="51"/>
    </row>
    <row r="8" s="2" customFormat="1" ht="35" customHeight="1" spans="1:13">
      <c r="A8" s="17"/>
      <c r="B8" s="18"/>
      <c r="C8" s="19"/>
      <c r="D8" s="20"/>
      <c r="E8" s="18"/>
      <c r="F8" s="19"/>
      <c r="G8" s="19"/>
      <c r="H8" s="23">
        <v>4</v>
      </c>
      <c r="I8" s="33" t="s">
        <v>23</v>
      </c>
      <c r="J8" s="10">
        <v>10</v>
      </c>
      <c r="K8" s="54"/>
      <c r="L8" s="55"/>
      <c r="M8" s="51"/>
    </row>
    <row r="9" s="2" customFormat="1" ht="27" customHeight="1" spans="1:13">
      <c r="A9" s="24"/>
      <c r="B9" s="25"/>
      <c r="C9" s="26"/>
      <c r="D9" s="27"/>
      <c r="E9" s="25"/>
      <c r="F9" s="26"/>
      <c r="G9" s="26"/>
      <c r="H9" s="28">
        <v>5</v>
      </c>
      <c r="I9" s="35" t="s">
        <v>24</v>
      </c>
      <c r="J9" s="56">
        <v>10</v>
      </c>
      <c r="K9" s="57"/>
      <c r="L9" s="58"/>
      <c r="M9" s="51"/>
    </row>
    <row r="10" s="2" customFormat="1" ht="72" customHeight="1" spans="1:13">
      <c r="A10" s="17">
        <f>A5+1</f>
        <v>2</v>
      </c>
      <c r="B10" s="18" t="s">
        <v>25</v>
      </c>
      <c r="C10" s="29" t="s">
        <v>26</v>
      </c>
      <c r="D10" s="20" t="s">
        <v>27</v>
      </c>
      <c r="E10" s="18">
        <v>15</v>
      </c>
      <c r="F10" s="19" t="s">
        <v>28</v>
      </c>
      <c r="G10" s="19" t="s">
        <v>29</v>
      </c>
      <c r="H10" s="21">
        <v>1</v>
      </c>
      <c r="I10" s="43" t="s">
        <v>20</v>
      </c>
      <c r="J10" s="59">
        <v>10</v>
      </c>
      <c r="K10" s="49"/>
      <c r="L10" s="50"/>
      <c r="M10" s="51"/>
    </row>
    <row r="11" s="2" customFormat="1" ht="51" customHeight="1" spans="1:13">
      <c r="A11" s="17"/>
      <c r="B11" s="18"/>
      <c r="C11" s="29"/>
      <c r="D11" s="20"/>
      <c r="E11" s="18"/>
      <c r="F11" s="19"/>
      <c r="G11" s="19"/>
      <c r="H11" s="23">
        <v>2</v>
      </c>
      <c r="I11" s="33" t="s">
        <v>21</v>
      </c>
      <c r="J11" s="48">
        <v>10</v>
      </c>
      <c r="K11" s="54"/>
      <c r="L11" s="55"/>
      <c r="M11" s="51"/>
    </row>
    <row r="12" s="2" customFormat="1" ht="53" customHeight="1" spans="1:13">
      <c r="A12" s="17"/>
      <c r="B12" s="18"/>
      <c r="C12" s="29"/>
      <c r="D12" s="20"/>
      <c r="E12" s="18"/>
      <c r="F12" s="19"/>
      <c r="G12" s="19"/>
      <c r="H12" s="23">
        <v>3</v>
      </c>
      <c r="I12" s="33" t="s">
        <v>30</v>
      </c>
      <c r="J12" s="48">
        <v>9</v>
      </c>
      <c r="K12" s="54"/>
      <c r="L12" s="55"/>
      <c r="M12" s="51"/>
    </row>
    <row r="13" s="2" customFormat="1" ht="59" customHeight="1" spans="1:13">
      <c r="A13" s="17"/>
      <c r="B13" s="18"/>
      <c r="C13" s="29"/>
      <c r="D13" s="20"/>
      <c r="E13" s="18"/>
      <c r="F13" s="19"/>
      <c r="G13" s="19"/>
      <c r="H13" s="23">
        <v>4</v>
      </c>
      <c r="I13" s="33" t="s">
        <v>31</v>
      </c>
      <c r="J13" s="10">
        <v>6</v>
      </c>
      <c r="K13" s="54"/>
      <c r="L13" s="55"/>
      <c r="M13" s="51"/>
    </row>
    <row r="14" s="2" customFormat="1" ht="36" customHeight="1" spans="1:13">
      <c r="A14" s="17"/>
      <c r="B14" s="18"/>
      <c r="C14" s="29"/>
      <c r="D14" s="20"/>
      <c r="E14" s="18"/>
      <c r="F14" s="19"/>
      <c r="G14" s="19"/>
      <c r="H14" s="23">
        <v>5</v>
      </c>
      <c r="I14" s="33" t="s">
        <v>32</v>
      </c>
      <c r="J14" s="10">
        <v>10</v>
      </c>
      <c r="K14" s="54"/>
      <c r="L14" s="55"/>
      <c r="M14" s="51"/>
    </row>
    <row r="15" s="2" customFormat="1" ht="27" customHeight="1" spans="1:13">
      <c r="A15" s="17"/>
      <c r="B15" s="18"/>
      <c r="C15" s="29"/>
      <c r="D15" s="20"/>
      <c r="E15" s="18"/>
      <c r="F15" s="19"/>
      <c r="G15" s="19"/>
      <c r="H15" s="23">
        <v>6</v>
      </c>
      <c r="I15" s="35" t="s">
        <v>33</v>
      </c>
      <c r="J15" s="10">
        <v>10</v>
      </c>
      <c r="K15" s="54"/>
      <c r="L15" s="55"/>
      <c r="M15" s="51"/>
    </row>
    <row r="16" s="2" customFormat="1" ht="85" customHeight="1" spans="1:13">
      <c r="A16" s="12">
        <f>A10+1</f>
        <v>3</v>
      </c>
      <c r="B16" s="13" t="s">
        <v>34</v>
      </c>
      <c r="C16" s="14" t="s">
        <v>35</v>
      </c>
      <c r="D16" s="14" t="s">
        <v>36</v>
      </c>
      <c r="E16" s="13">
        <v>20</v>
      </c>
      <c r="F16" s="14" t="s">
        <v>37</v>
      </c>
      <c r="G16" s="14" t="s">
        <v>38</v>
      </c>
      <c r="H16" s="16">
        <v>1</v>
      </c>
      <c r="I16" s="31" t="s">
        <v>39</v>
      </c>
      <c r="J16" s="44">
        <v>10</v>
      </c>
      <c r="K16" s="45"/>
      <c r="L16" s="46"/>
      <c r="M16" s="51"/>
    </row>
    <row r="17" s="2" customFormat="1" ht="55" customHeight="1" spans="1:13">
      <c r="A17" s="17"/>
      <c r="B17" s="18"/>
      <c r="C17" s="19"/>
      <c r="D17" s="19"/>
      <c r="E17" s="18"/>
      <c r="F17" s="19"/>
      <c r="G17" s="19"/>
      <c r="H17" s="22">
        <v>2</v>
      </c>
      <c r="I17" s="33" t="s">
        <v>40</v>
      </c>
      <c r="J17" s="48">
        <v>25</v>
      </c>
      <c r="K17" s="52"/>
      <c r="L17" s="53"/>
      <c r="M17" s="1"/>
    </row>
    <row r="18" s="2" customFormat="1" ht="66" customHeight="1" spans="1:13">
      <c r="A18" s="17"/>
      <c r="B18" s="18"/>
      <c r="C18" s="19"/>
      <c r="D18" s="19"/>
      <c r="E18" s="18"/>
      <c r="F18" s="19"/>
      <c r="G18" s="19"/>
      <c r="H18" s="22">
        <v>3</v>
      </c>
      <c r="I18" s="33" t="s">
        <v>41</v>
      </c>
      <c r="J18" s="48">
        <v>10</v>
      </c>
      <c r="K18" s="52"/>
      <c r="L18" s="53"/>
      <c r="M18" s="60"/>
    </row>
    <row r="19" s="2" customFormat="1" ht="27" customHeight="1" spans="1:13">
      <c r="A19" s="24"/>
      <c r="B19" s="25"/>
      <c r="C19" s="26"/>
      <c r="D19" s="26"/>
      <c r="E19" s="25"/>
      <c r="F19" s="26"/>
      <c r="G19" s="26"/>
      <c r="H19" s="28">
        <v>4</v>
      </c>
      <c r="I19" s="35" t="s">
        <v>42</v>
      </c>
      <c r="J19" s="56">
        <v>10</v>
      </c>
      <c r="K19" s="57"/>
      <c r="L19" s="58"/>
      <c r="M19" s="51"/>
    </row>
    <row r="20" s="3" customFormat="1" ht="81" customHeight="1" spans="1:12">
      <c r="A20" s="12">
        <f>A16+1</f>
        <v>4</v>
      </c>
      <c r="B20" s="13" t="s">
        <v>43</v>
      </c>
      <c r="C20" s="14" t="s">
        <v>44</v>
      </c>
      <c r="D20" s="14" t="s">
        <v>45</v>
      </c>
      <c r="E20" s="13">
        <v>6</v>
      </c>
      <c r="F20" s="14" t="s">
        <v>46</v>
      </c>
      <c r="G20" s="14" t="s">
        <v>47</v>
      </c>
      <c r="H20" s="16">
        <v>1</v>
      </c>
      <c r="I20" s="43" t="s">
        <v>20</v>
      </c>
      <c r="J20" s="44">
        <v>10</v>
      </c>
      <c r="K20" s="44"/>
      <c r="L20" s="61"/>
    </row>
    <row r="21" s="1" customFormat="1" ht="66" customHeight="1" spans="1:12">
      <c r="A21" s="17"/>
      <c r="B21" s="18"/>
      <c r="C21" s="19"/>
      <c r="D21" s="19"/>
      <c r="E21" s="18"/>
      <c r="F21" s="19"/>
      <c r="G21" s="19"/>
      <c r="H21" s="21">
        <v>2</v>
      </c>
      <c r="I21" s="33" t="s">
        <v>48</v>
      </c>
      <c r="J21" s="48">
        <v>10</v>
      </c>
      <c r="K21" s="59"/>
      <c r="L21" s="62"/>
    </row>
    <row r="22" s="1" customFormat="1" ht="69" customHeight="1" spans="1:12">
      <c r="A22" s="17"/>
      <c r="B22" s="18"/>
      <c r="C22" s="19"/>
      <c r="D22" s="19"/>
      <c r="E22" s="18"/>
      <c r="F22" s="19"/>
      <c r="G22" s="19"/>
      <c r="H22" s="21">
        <v>3</v>
      </c>
      <c r="I22" s="33" t="s">
        <v>49</v>
      </c>
      <c r="J22" s="48">
        <v>20</v>
      </c>
      <c r="K22" s="59"/>
      <c r="L22" s="62"/>
    </row>
    <row r="23" s="1" customFormat="1" ht="77" customHeight="1" spans="1:12">
      <c r="A23" s="17"/>
      <c r="B23" s="18"/>
      <c r="C23" s="19"/>
      <c r="D23" s="19"/>
      <c r="E23" s="18"/>
      <c r="F23" s="19"/>
      <c r="G23" s="19"/>
      <c r="H23" s="23">
        <v>4</v>
      </c>
      <c r="I23" s="63" t="s">
        <v>50</v>
      </c>
      <c r="J23" s="10">
        <v>15</v>
      </c>
      <c r="K23" s="10"/>
      <c r="L23" s="64"/>
    </row>
    <row r="24" s="1" customFormat="1" ht="83" customHeight="1" spans="1:12">
      <c r="A24" s="30">
        <f>A20+1</f>
        <v>5</v>
      </c>
      <c r="B24" s="16" t="s">
        <v>51</v>
      </c>
      <c r="C24" s="31" t="s">
        <v>52</v>
      </c>
      <c r="D24" s="31" t="s">
        <v>53</v>
      </c>
      <c r="E24" s="16">
        <v>6</v>
      </c>
      <c r="F24" s="31" t="s">
        <v>54</v>
      </c>
      <c r="G24" s="31" t="s">
        <v>55</v>
      </c>
      <c r="H24" s="16">
        <v>1</v>
      </c>
      <c r="I24" s="43" t="s">
        <v>20</v>
      </c>
      <c r="J24" s="44">
        <v>10</v>
      </c>
      <c r="K24" s="44"/>
      <c r="L24" s="61"/>
    </row>
    <row r="25" s="1" customFormat="1" ht="66" customHeight="1" spans="1:12">
      <c r="A25" s="32"/>
      <c r="B25" s="22"/>
      <c r="C25" s="33"/>
      <c r="D25" s="33"/>
      <c r="E25" s="22"/>
      <c r="F25" s="33"/>
      <c r="G25" s="33"/>
      <c r="H25" s="22">
        <v>2</v>
      </c>
      <c r="I25" s="33" t="s">
        <v>56</v>
      </c>
      <c r="J25" s="48">
        <v>20</v>
      </c>
      <c r="K25" s="48"/>
      <c r="L25" s="65"/>
    </row>
    <row r="26" s="1" customFormat="1" ht="67" customHeight="1" spans="1:12">
      <c r="A26" s="32"/>
      <c r="B26" s="22"/>
      <c r="C26" s="33"/>
      <c r="D26" s="33"/>
      <c r="E26" s="22"/>
      <c r="F26" s="33"/>
      <c r="G26" s="33"/>
      <c r="H26" s="22">
        <v>3</v>
      </c>
      <c r="I26" s="33" t="s">
        <v>57</v>
      </c>
      <c r="J26" s="48">
        <v>15</v>
      </c>
      <c r="K26" s="48"/>
      <c r="L26" s="65"/>
    </row>
    <row r="27" s="1" customFormat="1" ht="50" customHeight="1" spans="1:12">
      <c r="A27" s="34"/>
      <c r="B27" s="28"/>
      <c r="C27" s="35"/>
      <c r="D27" s="35"/>
      <c r="E27" s="28"/>
      <c r="F27" s="35"/>
      <c r="G27" s="35"/>
      <c r="H27" s="28">
        <v>4</v>
      </c>
      <c r="I27" s="35" t="s">
        <v>58</v>
      </c>
      <c r="J27" s="56">
        <v>10</v>
      </c>
      <c r="K27" s="56"/>
      <c r="L27" s="66"/>
    </row>
    <row r="28" s="1" customFormat="1" ht="67" customHeight="1" spans="1:12">
      <c r="A28" s="17">
        <f>A24+1</f>
        <v>6</v>
      </c>
      <c r="B28" s="18" t="s">
        <v>59</v>
      </c>
      <c r="C28" s="36" t="s">
        <v>60</v>
      </c>
      <c r="D28" s="36" t="s">
        <v>61</v>
      </c>
      <c r="E28" s="18">
        <v>5</v>
      </c>
      <c r="F28" s="19" t="s">
        <v>62</v>
      </c>
      <c r="G28" s="19" t="s">
        <v>63</v>
      </c>
      <c r="H28" s="21">
        <v>1</v>
      </c>
      <c r="I28" s="67" t="s">
        <v>20</v>
      </c>
      <c r="J28" s="59">
        <v>10</v>
      </c>
      <c r="K28" s="59"/>
      <c r="L28" s="62"/>
    </row>
    <row r="29" s="1" customFormat="1" ht="25" customHeight="1" spans="1:12">
      <c r="A29" s="17"/>
      <c r="B29" s="18"/>
      <c r="C29" s="36"/>
      <c r="D29" s="36"/>
      <c r="E29" s="18"/>
      <c r="F29" s="19"/>
      <c r="G29" s="19"/>
      <c r="H29" s="22">
        <v>2</v>
      </c>
      <c r="I29" s="33" t="s">
        <v>64</v>
      </c>
      <c r="J29" s="48">
        <v>10</v>
      </c>
      <c r="K29" s="48"/>
      <c r="L29" s="65"/>
    </row>
    <row r="30" s="1" customFormat="1" ht="34" customHeight="1" spans="1:12">
      <c r="A30" s="17"/>
      <c r="B30" s="18"/>
      <c r="C30" s="36"/>
      <c r="D30" s="36"/>
      <c r="E30" s="18"/>
      <c r="F30" s="19"/>
      <c r="G30" s="19"/>
      <c r="H30" s="22">
        <v>3</v>
      </c>
      <c r="I30" s="33" t="s">
        <v>65</v>
      </c>
      <c r="J30" s="48">
        <v>20</v>
      </c>
      <c r="K30" s="48"/>
      <c r="L30" s="65"/>
    </row>
    <row r="31" s="1" customFormat="1" ht="46" customHeight="1" spans="1:12">
      <c r="A31" s="24"/>
      <c r="B31" s="25"/>
      <c r="C31" s="37"/>
      <c r="D31" s="37"/>
      <c r="E31" s="25"/>
      <c r="F31" s="26"/>
      <c r="G31" s="26"/>
      <c r="H31" s="28">
        <v>4</v>
      </c>
      <c r="I31" s="35" t="s">
        <v>66</v>
      </c>
      <c r="J31" s="56">
        <v>15</v>
      </c>
      <c r="K31" s="56"/>
      <c r="L31" s="66"/>
    </row>
    <row r="32" s="1" customFormat="1" ht="65" customHeight="1" spans="1:12">
      <c r="A32" s="12">
        <f>A28+1</f>
        <v>7</v>
      </c>
      <c r="B32" s="13" t="s">
        <v>67</v>
      </c>
      <c r="C32" s="38" t="s">
        <v>68</v>
      </c>
      <c r="D32" s="38" t="s">
        <v>69</v>
      </c>
      <c r="E32" s="13">
        <v>5</v>
      </c>
      <c r="F32" s="14" t="s">
        <v>70</v>
      </c>
      <c r="G32" s="14" t="s">
        <v>71</v>
      </c>
      <c r="H32" s="21">
        <v>1</v>
      </c>
      <c r="I32" s="43" t="s">
        <v>20</v>
      </c>
      <c r="J32" s="44">
        <v>10</v>
      </c>
      <c r="K32" s="44"/>
      <c r="L32" s="61"/>
    </row>
    <row r="33" s="1" customFormat="1" ht="34" customHeight="1" spans="1:12">
      <c r="A33" s="17"/>
      <c r="B33" s="18"/>
      <c r="C33" s="36"/>
      <c r="D33" s="36"/>
      <c r="E33" s="18"/>
      <c r="F33" s="19"/>
      <c r="G33" s="19"/>
      <c r="H33" s="22">
        <v>2</v>
      </c>
      <c r="I33" s="33" t="s">
        <v>72</v>
      </c>
      <c r="J33" s="48">
        <v>10</v>
      </c>
      <c r="K33" s="48"/>
      <c r="L33" s="65"/>
    </row>
    <row r="34" s="1" customFormat="1" ht="33" customHeight="1" spans="1:12">
      <c r="A34" s="17"/>
      <c r="B34" s="18"/>
      <c r="C34" s="36"/>
      <c r="D34" s="36"/>
      <c r="E34" s="18"/>
      <c r="F34" s="19"/>
      <c r="G34" s="19"/>
      <c r="H34" s="22">
        <v>3</v>
      </c>
      <c r="I34" s="33" t="s">
        <v>65</v>
      </c>
      <c r="J34" s="48">
        <v>20</v>
      </c>
      <c r="K34" s="48"/>
      <c r="L34" s="65"/>
    </row>
    <row r="35" s="1" customFormat="1" ht="58" customHeight="1" spans="1:12">
      <c r="A35" s="17"/>
      <c r="B35" s="18"/>
      <c r="C35" s="36"/>
      <c r="D35" s="36"/>
      <c r="E35" s="18"/>
      <c r="F35" s="19"/>
      <c r="G35" s="19"/>
      <c r="H35" s="28">
        <v>4</v>
      </c>
      <c r="I35" s="68" t="s">
        <v>73</v>
      </c>
      <c r="J35" s="10">
        <v>15</v>
      </c>
      <c r="K35" s="10"/>
      <c r="L35" s="64"/>
    </row>
    <row r="36" s="1" customFormat="1" ht="71" customHeight="1" spans="1:12">
      <c r="A36" s="12">
        <f>A32+1</f>
        <v>8</v>
      </c>
      <c r="B36" s="13" t="s">
        <v>74</v>
      </c>
      <c r="C36" s="14" t="s">
        <v>75</v>
      </c>
      <c r="D36" s="14" t="s">
        <v>76</v>
      </c>
      <c r="E36" s="13">
        <v>5</v>
      </c>
      <c r="F36" s="14" t="s">
        <v>77</v>
      </c>
      <c r="G36" s="14" t="s">
        <v>78</v>
      </c>
      <c r="H36" s="21">
        <v>1</v>
      </c>
      <c r="I36" s="43" t="s">
        <v>20</v>
      </c>
      <c r="J36" s="44">
        <v>10</v>
      </c>
      <c r="K36" s="44"/>
      <c r="L36" s="61"/>
    </row>
    <row r="37" s="1" customFormat="1" ht="37" customHeight="1" spans="1:12">
      <c r="A37" s="17"/>
      <c r="B37" s="18"/>
      <c r="C37" s="19"/>
      <c r="D37" s="19"/>
      <c r="E37" s="18"/>
      <c r="F37" s="19"/>
      <c r="G37" s="19"/>
      <c r="H37" s="22">
        <v>2</v>
      </c>
      <c r="I37" s="33" t="s">
        <v>79</v>
      </c>
      <c r="J37" s="48">
        <v>5</v>
      </c>
      <c r="K37" s="59"/>
      <c r="L37" s="62"/>
    </row>
    <row r="38" s="1" customFormat="1" ht="61" customHeight="1" spans="1:12">
      <c r="A38" s="17"/>
      <c r="B38" s="18"/>
      <c r="C38" s="19"/>
      <c r="D38" s="19"/>
      <c r="E38" s="18"/>
      <c r="F38" s="19"/>
      <c r="G38" s="19"/>
      <c r="H38" s="22">
        <v>3</v>
      </c>
      <c r="I38" s="33" t="s">
        <v>80</v>
      </c>
      <c r="J38" s="48">
        <v>15</v>
      </c>
      <c r="K38" s="59"/>
      <c r="L38" s="62"/>
    </row>
    <row r="39" s="1" customFormat="1" ht="54" customHeight="1" spans="1:12">
      <c r="A39" s="17"/>
      <c r="B39" s="18"/>
      <c r="C39" s="19"/>
      <c r="D39" s="19"/>
      <c r="E39" s="18"/>
      <c r="F39" s="19"/>
      <c r="G39" s="19"/>
      <c r="H39" s="23">
        <v>4</v>
      </c>
      <c r="I39" s="68" t="s">
        <v>81</v>
      </c>
      <c r="J39" s="48">
        <v>15</v>
      </c>
      <c r="K39" s="69"/>
      <c r="L39" s="70"/>
    </row>
    <row r="40" s="1" customFormat="1" ht="42" customHeight="1" spans="1:12">
      <c r="A40" s="24"/>
      <c r="B40" s="25"/>
      <c r="C40" s="26"/>
      <c r="D40" s="26"/>
      <c r="E40" s="25"/>
      <c r="F40" s="26"/>
      <c r="G40" s="26"/>
      <c r="H40" s="28">
        <v>5</v>
      </c>
      <c r="I40" s="35" t="s">
        <v>82</v>
      </c>
      <c r="J40" s="56">
        <v>10</v>
      </c>
      <c r="K40" s="56"/>
      <c r="L40" s="66"/>
    </row>
    <row r="41" s="1" customFormat="1" ht="64" customHeight="1" spans="1:12">
      <c r="A41" s="30">
        <f>A36+1</f>
        <v>9</v>
      </c>
      <c r="B41" s="16" t="s">
        <v>83</v>
      </c>
      <c r="C41" s="31" t="s">
        <v>84</v>
      </c>
      <c r="D41" s="31" t="s">
        <v>85</v>
      </c>
      <c r="E41" s="13">
        <v>5</v>
      </c>
      <c r="F41" s="31" t="s">
        <v>86</v>
      </c>
      <c r="G41" s="31" t="s">
        <v>87</v>
      </c>
      <c r="H41" s="21">
        <v>1</v>
      </c>
      <c r="I41" s="43" t="s">
        <v>20</v>
      </c>
      <c r="J41" s="44">
        <v>10</v>
      </c>
      <c r="K41" s="44"/>
      <c r="L41" s="61"/>
    </row>
    <row r="42" s="1" customFormat="1" ht="37" customHeight="1" spans="1:12">
      <c r="A42" s="39"/>
      <c r="B42" s="21"/>
      <c r="C42" s="40"/>
      <c r="D42" s="40"/>
      <c r="E42" s="18"/>
      <c r="F42" s="40"/>
      <c r="G42" s="40"/>
      <c r="H42" s="22">
        <v>2</v>
      </c>
      <c r="I42" s="40" t="s">
        <v>88</v>
      </c>
      <c r="J42" s="59">
        <v>10</v>
      </c>
      <c r="K42" s="59"/>
      <c r="L42" s="62"/>
    </row>
    <row r="43" s="1" customFormat="1" ht="65" customHeight="1" spans="1:12">
      <c r="A43" s="17"/>
      <c r="B43" s="18"/>
      <c r="C43" s="19"/>
      <c r="D43" s="19"/>
      <c r="E43" s="18"/>
      <c r="F43" s="19"/>
      <c r="G43" s="19"/>
      <c r="H43" s="22">
        <v>3</v>
      </c>
      <c r="I43" s="40" t="s">
        <v>89</v>
      </c>
      <c r="J43" s="69">
        <v>15</v>
      </c>
      <c r="K43" s="69"/>
      <c r="L43" s="70"/>
    </row>
    <row r="44" s="1" customFormat="1" ht="62" customHeight="1" spans="1:12">
      <c r="A44" s="34"/>
      <c r="B44" s="28"/>
      <c r="C44" s="35"/>
      <c r="D44" s="35"/>
      <c r="E44" s="25"/>
      <c r="F44" s="35"/>
      <c r="G44" s="35"/>
      <c r="H44" s="28">
        <v>4</v>
      </c>
      <c r="I44" s="35" t="s">
        <v>90</v>
      </c>
      <c r="J44" s="56">
        <v>20</v>
      </c>
      <c r="K44" s="56"/>
      <c r="L44" s="66"/>
    </row>
    <row r="45" s="1" customFormat="1" ht="72" customHeight="1" spans="1:12">
      <c r="A45" s="12">
        <f>A41+1</f>
        <v>10</v>
      </c>
      <c r="B45" s="13" t="s">
        <v>91</v>
      </c>
      <c r="C45" s="14" t="s">
        <v>92</v>
      </c>
      <c r="D45" s="14" t="s">
        <v>93</v>
      </c>
      <c r="E45" s="13">
        <v>5</v>
      </c>
      <c r="F45" s="14" t="s">
        <v>94</v>
      </c>
      <c r="G45" s="14" t="s">
        <v>95</v>
      </c>
      <c r="H45" s="21">
        <v>1</v>
      </c>
      <c r="I45" s="43" t="s">
        <v>20</v>
      </c>
      <c r="J45" s="44">
        <v>10</v>
      </c>
      <c r="K45" s="44"/>
      <c r="L45" s="61"/>
    </row>
    <row r="46" s="1" customFormat="1" ht="49" customHeight="1" spans="1:12">
      <c r="A46" s="17"/>
      <c r="B46" s="18"/>
      <c r="C46" s="19"/>
      <c r="D46" s="19"/>
      <c r="E46" s="18"/>
      <c r="F46" s="19"/>
      <c r="G46" s="19"/>
      <c r="H46" s="22">
        <v>2</v>
      </c>
      <c r="I46" s="40" t="s">
        <v>96</v>
      </c>
      <c r="J46" s="48">
        <v>15</v>
      </c>
      <c r="K46" s="48"/>
      <c r="L46" s="65"/>
    </row>
    <row r="47" s="1" customFormat="1" ht="60" customHeight="1" spans="1:12">
      <c r="A47" s="17"/>
      <c r="B47" s="18"/>
      <c r="C47" s="19"/>
      <c r="D47" s="19"/>
      <c r="E47" s="18"/>
      <c r="F47" s="19"/>
      <c r="G47" s="19"/>
      <c r="H47" s="22">
        <v>3</v>
      </c>
      <c r="I47" s="33" t="s">
        <v>97</v>
      </c>
      <c r="J47" s="48">
        <v>20</v>
      </c>
      <c r="K47" s="10"/>
      <c r="L47" s="64"/>
    </row>
    <row r="48" s="1" customFormat="1" ht="30" customHeight="1" spans="1:12">
      <c r="A48" s="24"/>
      <c r="B48" s="25"/>
      <c r="C48" s="26"/>
      <c r="D48" s="26"/>
      <c r="E48" s="25"/>
      <c r="F48" s="26"/>
      <c r="G48" s="26"/>
      <c r="H48" s="28">
        <v>4</v>
      </c>
      <c r="I48" s="35" t="s">
        <v>98</v>
      </c>
      <c r="J48" s="56">
        <v>10</v>
      </c>
      <c r="K48" s="56"/>
      <c r="L48" s="66"/>
    </row>
    <row r="49" s="1" customFormat="1" ht="69" customHeight="1" spans="1:12">
      <c r="A49" s="12">
        <f>A45+1</f>
        <v>11</v>
      </c>
      <c r="B49" s="13" t="s">
        <v>99</v>
      </c>
      <c r="C49" s="14" t="s">
        <v>100</v>
      </c>
      <c r="D49" s="14" t="s">
        <v>101</v>
      </c>
      <c r="E49" s="13">
        <v>5</v>
      </c>
      <c r="F49" s="14" t="s">
        <v>102</v>
      </c>
      <c r="G49" s="14" t="s">
        <v>103</v>
      </c>
      <c r="H49" s="21">
        <v>1</v>
      </c>
      <c r="I49" s="43" t="s">
        <v>20</v>
      </c>
      <c r="J49" s="44">
        <v>10</v>
      </c>
      <c r="K49" s="44"/>
      <c r="L49" s="61"/>
    </row>
    <row r="50" s="1" customFormat="1" ht="41" customHeight="1" spans="1:13">
      <c r="A50" s="17"/>
      <c r="B50" s="18"/>
      <c r="C50" s="19"/>
      <c r="D50" s="19"/>
      <c r="E50" s="18"/>
      <c r="F50" s="19"/>
      <c r="G50" s="19"/>
      <c r="H50" s="21">
        <v>2</v>
      </c>
      <c r="I50" s="40" t="s">
        <v>104</v>
      </c>
      <c r="J50" s="48">
        <v>20</v>
      </c>
      <c r="K50" s="48"/>
      <c r="L50" s="65"/>
      <c r="M50" s="60"/>
    </row>
    <row r="51" s="1" customFormat="1" ht="57" customHeight="1" spans="1:12">
      <c r="A51" s="17"/>
      <c r="B51" s="18"/>
      <c r="C51" s="19"/>
      <c r="D51" s="19"/>
      <c r="E51" s="18"/>
      <c r="F51" s="19"/>
      <c r="G51" s="19"/>
      <c r="H51" s="18">
        <v>3</v>
      </c>
      <c r="I51" s="19" t="s">
        <v>105</v>
      </c>
      <c r="J51" s="10">
        <v>15</v>
      </c>
      <c r="K51" s="10"/>
      <c r="L51" s="64"/>
    </row>
    <row r="52" s="1" customFormat="1" ht="35" customHeight="1" spans="1:12">
      <c r="A52" s="24"/>
      <c r="B52" s="25"/>
      <c r="C52" s="26"/>
      <c r="D52" s="26"/>
      <c r="E52" s="25"/>
      <c r="F52" s="26"/>
      <c r="G52" s="26"/>
      <c r="H52" s="28">
        <v>4</v>
      </c>
      <c r="I52" s="35" t="s">
        <v>42</v>
      </c>
      <c r="J52" s="56">
        <v>10</v>
      </c>
      <c r="K52" s="56"/>
      <c r="L52" s="66"/>
    </row>
    <row r="53" s="1" customFormat="1" ht="67" customHeight="1" spans="1:12">
      <c r="A53" s="12">
        <f>A49+1</f>
        <v>12</v>
      </c>
      <c r="B53" s="13" t="s">
        <v>106</v>
      </c>
      <c r="C53" s="14" t="s">
        <v>107</v>
      </c>
      <c r="D53" s="14" t="s">
        <v>108</v>
      </c>
      <c r="E53" s="13">
        <v>5</v>
      </c>
      <c r="F53" s="14" t="s">
        <v>109</v>
      </c>
      <c r="G53" s="14" t="s">
        <v>110</v>
      </c>
      <c r="H53" s="21">
        <v>1</v>
      </c>
      <c r="I53" s="43" t="s">
        <v>20</v>
      </c>
      <c r="J53" s="44">
        <v>10</v>
      </c>
      <c r="K53" s="44"/>
      <c r="L53" s="61"/>
    </row>
    <row r="54" s="1" customFormat="1" ht="34" customHeight="1" spans="1:12">
      <c r="A54" s="17"/>
      <c r="B54" s="18"/>
      <c r="C54" s="19"/>
      <c r="D54" s="19"/>
      <c r="E54" s="18"/>
      <c r="F54" s="19"/>
      <c r="G54" s="19"/>
      <c r="H54" s="21">
        <v>2</v>
      </c>
      <c r="I54" s="67" t="s">
        <v>111</v>
      </c>
      <c r="J54" s="59">
        <v>15</v>
      </c>
      <c r="K54" s="59"/>
      <c r="L54" s="62"/>
    </row>
    <row r="55" s="1" customFormat="1" ht="52" customHeight="1" spans="1:13">
      <c r="A55" s="17"/>
      <c r="B55" s="18"/>
      <c r="C55" s="19"/>
      <c r="D55" s="19"/>
      <c r="E55" s="18"/>
      <c r="F55" s="19"/>
      <c r="G55" s="19"/>
      <c r="H55" s="18">
        <v>3</v>
      </c>
      <c r="I55" s="40" t="s">
        <v>112</v>
      </c>
      <c r="J55" s="48">
        <v>20</v>
      </c>
      <c r="K55" s="48"/>
      <c r="L55" s="65"/>
      <c r="M55" s="60"/>
    </row>
    <row r="56" s="1" customFormat="1" ht="35" customHeight="1" spans="1:12">
      <c r="A56" s="24"/>
      <c r="B56" s="25"/>
      <c r="C56" s="26"/>
      <c r="D56" s="26"/>
      <c r="E56" s="25"/>
      <c r="F56" s="26"/>
      <c r="G56" s="26"/>
      <c r="H56" s="28">
        <v>4</v>
      </c>
      <c r="I56" s="35" t="s">
        <v>58</v>
      </c>
      <c r="J56" s="56">
        <v>10</v>
      </c>
      <c r="K56" s="56"/>
      <c r="L56" s="66"/>
    </row>
    <row r="57" s="1" customFormat="1" ht="76" customHeight="1" spans="1:12">
      <c r="A57" s="12">
        <f>A53+1</f>
        <v>13</v>
      </c>
      <c r="B57" s="13" t="s">
        <v>113</v>
      </c>
      <c r="C57" s="14" t="s">
        <v>114</v>
      </c>
      <c r="D57" s="14" t="s">
        <v>115</v>
      </c>
      <c r="E57" s="13">
        <v>5</v>
      </c>
      <c r="F57" s="14" t="s">
        <v>116</v>
      </c>
      <c r="G57" s="14" t="s">
        <v>117</v>
      </c>
      <c r="H57" s="21">
        <v>1</v>
      </c>
      <c r="I57" s="43" t="s">
        <v>20</v>
      </c>
      <c r="J57" s="44">
        <v>10</v>
      </c>
      <c r="K57" s="44"/>
      <c r="L57" s="61"/>
    </row>
    <row r="58" s="1" customFormat="1" ht="64" customHeight="1" spans="1:12">
      <c r="A58" s="17"/>
      <c r="B58" s="18"/>
      <c r="C58" s="19"/>
      <c r="D58" s="19"/>
      <c r="E58" s="18"/>
      <c r="F58" s="19"/>
      <c r="G58" s="19"/>
      <c r="H58" s="21">
        <v>2</v>
      </c>
      <c r="I58" s="67" t="s">
        <v>118</v>
      </c>
      <c r="J58" s="59">
        <v>15</v>
      </c>
      <c r="K58" s="59"/>
      <c r="L58" s="62"/>
    </row>
    <row r="59" s="1" customFormat="1" ht="58" customHeight="1" spans="1:12">
      <c r="A59" s="17"/>
      <c r="B59" s="18"/>
      <c r="C59" s="19"/>
      <c r="D59" s="19"/>
      <c r="E59" s="18"/>
      <c r="F59" s="19"/>
      <c r="G59" s="19"/>
      <c r="H59" s="21">
        <v>3</v>
      </c>
      <c r="I59" s="71" t="s">
        <v>119</v>
      </c>
      <c r="J59" s="48">
        <v>20</v>
      </c>
      <c r="K59" s="48"/>
      <c r="L59" s="65"/>
    </row>
    <row r="60" s="1" customFormat="1" ht="32" customHeight="1" spans="1:12">
      <c r="A60" s="24"/>
      <c r="B60" s="25"/>
      <c r="C60" s="26"/>
      <c r="D60" s="26"/>
      <c r="E60" s="25"/>
      <c r="F60" s="26"/>
      <c r="G60" s="26"/>
      <c r="H60" s="28">
        <v>4</v>
      </c>
      <c r="I60" s="35" t="s">
        <v>58</v>
      </c>
      <c r="J60" s="56">
        <v>10</v>
      </c>
      <c r="K60" s="56"/>
      <c r="L60" s="66"/>
    </row>
    <row r="61" s="1" customFormat="1" ht="67" customHeight="1" spans="1:12">
      <c r="A61" s="12">
        <f>A57+1</f>
        <v>14</v>
      </c>
      <c r="B61" s="13" t="s">
        <v>120</v>
      </c>
      <c r="C61" s="14" t="s">
        <v>121</v>
      </c>
      <c r="D61" s="14" t="s">
        <v>122</v>
      </c>
      <c r="E61" s="13">
        <v>5</v>
      </c>
      <c r="F61" s="14" t="s">
        <v>123</v>
      </c>
      <c r="G61" s="14" t="s">
        <v>124</v>
      </c>
      <c r="H61" s="21">
        <v>1</v>
      </c>
      <c r="I61" s="43" t="s">
        <v>20</v>
      </c>
      <c r="J61" s="44">
        <v>10</v>
      </c>
      <c r="K61" s="44"/>
      <c r="L61" s="61"/>
    </row>
    <row r="62" s="1" customFormat="1" ht="53" customHeight="1" spans="1:12">
      <c r="A62" s="17"/>
      <c r="B62" s="18"/>
      <c r="C62" s="19"/>
      <c r="D62" s="19"/>
      <c r="E62" s="18"/>
      <c r="F62" s="19"/>
      <c r="G62" s="19"/>
      <c r="H62" s="21">
        <v>2</v>
      </c>
      <c r="I62" s="72" t="s">
        <v>125</v>
      </c>
      <c r="J62" s="10">
        <v>15</v>
      </c>
      <c r="K62" s="59"/>
      <c r="L62" s="62"/>
    </row>
    <row r="63" s="1" customFormat="1" ht="59" customHeight="1" spans="1:12">
      <c r="A63" s="17"/>
      <c r="B63" s="18"/>
      <c r="C63" s="19"/>
      <c r="D63" s="19"/>
      <c r="E63" s="18"/>
      <c r="F63" s="19"/>
      <c r="G63" s="19"/>
      <c r="H63" s="22">
        <v>3</v>
      </c>
      <c r="I63" s="72" t="s">
        <v>126</v>
      </c>
      <c r="J63" s="48">
        <v>20</v>
      </c>
      <c r="K63" s="48"/>
      <c r="L63" s="65"/>
    </row>
    <row r="64" s="1" customFormat="1" ht="33" customHeight="1" spans="1:12">
      <c r="A64" s="24"/>
      <c r="B64" s="25"/>
      <c r="C64" s="26"/>
      <c r="D64" s="26"/>
      <c r="E64" s="25"/>
      <c r="F64" s="26"/>
      <c r="G64" s="26"/>
      <c r="H64" s="28">
        <v>4</v>
      </c>
      <c r="I64" s="35" t="s">
        <v>58</v>
      </c>
      <c r="J64" s="56">
        <v>10</v>
      </c>
      <c r="K64" s="56"/>
      <c r="L64" s="66"/>
    </row>
    <row r="65" s="1" customFormat="1" ht="69" customHeight="1" spans="1:12">
      <c r="A65" s="12">
        <f>A61+1</f>
        <v>15</v>
      </c>
      <c r="B65" s="13" t="s">
        <v>127</v>
      </c>
      <c r="C65" s="14" t="s">
        <v>128</v>
      </c>
      <c r="D65" s="14" t="s">
        <v>129</v>
      </c>
      <c r="E65" s="13">
        <v>5</v>
      </c>
      <c r="F65" s="14" t="s">
        <v>130</v>
      </c>
      <c r="G65" s="14" t="s">
        <v>131</v>
      </c>
      <c r="H65" s="21">
        <v>1</v>
      </c>
      <c r="I65" s="43" t="s">
        <v>20</v>
      </c>
      <c r="J65" s="44">
        <v>10</v>
      </c>
      <c r="K65" s="44"/>
      <c r="L65" s="61"/>
    </row>
    <row r="66" s="1" customFormat="1" ht="33" customHeight="1" spans="1:12">
      <c r="A66" s="17"/>
      <c r="B66" s="18"/>
      <c r="C66" s="19"/>
      <c r="D66" s="19"/>
      <c r="E66" s="18"/>
      <c r="F66" s="19"/>
      <c r="G66" s="19"/>
      <c r="H66" s="21">
        <v>2</v>
      </c>
      <c r="I66" s="67" t="s">
        <v>132</v>
      </c>
      <c r="J66" s="59">
        <v>15</v>
      </c>
      <c r="K66" s="59"/>
      <c r="L66" s="62"/>
    </row>
    <row r="67" s="1" customFormat="1" ht="58" customHeight="1" spans="1:12">
      <c r="A67" s="17"/>
      <c r="B67" s="18"/>
      <c r="C67" s="19"/>
      <c r="D67" s="19"/>
      <c r="E67" s="18"/>
      <c r="F67" s="19"/>
      <c r="G67" s="19"/>
      <c r="H67" s="21">
        <v>3</v>
      </c>
      <c r="I67" s="40" t="s">
        <v>133</v>
      </c>
      <c r="J67" s="48">
        <v>20</v>
      </c>
      <c r="K67" s="48"/>
      <c r="L67" s="65"/>
    </row>
    <row r="68" s="1" customFormat="1" ht="30" customHeight="1" spans="1:12">
      <c r="A68" s="24"/>
      <c r="B68" s="25"/>
      <c r="C68" s="26"/>
      <c r="D68" s="26"/>
      <c r="E68" s="25"/>
      <c r="F68" s="19"/>
      <c r="G68" s="26"/>
      <c r="H68" s="28">
        <v>4</v>
      </c>
      <c r="I68" s="35" t="s">
        <v>58</v>
      </c>
      <c r="J68" s="56">
        <v>10</v>
      </c>
      <c r="K68" s="56"/>
      <c r="L68" s="66"/>
    </row>
    <row r="69" s="1" customFormat="1" ht="66" customHeight="1" spans="1:12">
      <c r="A69" s="12">
        <f>A65+1</f>
        <v>16</v>
      </c>
      <c r="B69" s="13" t="s">
        <v>134</v>
      </c>
      <c r="C69" s="14" t="s">
        <v>135</v>
      </c>
      <c r="D69" s="14" t="s">
        <v>136</v>
      </c>
      <c r="E69" s="13">
        <v>5</v>
      </c>
      <c r="F69" s="14" t="s">
        <v>137</v>
      </c>
      <c r="G69" s="14" t="s">
        <v>138</v>
      </c>
      <c r="H69" s="21">
        <v>1</v>
      </c>
      <c r="I69" s="43" t="s">
        <v>20</v>
      </c>
      <c r="J69" s="44">
        <v>10</v>
      </c>
      <c r="K69" s="44"/>
      <c r="L69" s="61"/>
    </row>
    <row r="70" s="1" customFormat="1" ht="51" customHeight="1" spans="1:12">
      <c r="A70" s="17"/>
      <c r="B70" s="18"/>
      <c r="C70" s="19"/>
      <c r="D70" s="19"/>
      <c r="E70" s="18"/>
      <c r="F70" s="19"/>
      <c r="G70" s="19"/>
      <c r="H70" s="21">
        <v>2</v>
      </c>
      <c r="I70" s="67" t="s">
        <v>139</v>
      </c>
      <c r="J70" s="59">
        <v>15</v>
      </c>
      <c r="K70" s="59"/>
      <c r="L70" s="62"/>
    </row>
    <row r="71" s="1" customFormat="1" ht="58" customHeight="1" spans="1:12">
      <c r="A71" s="17"/>
      <c r="B71" s="18"/>
      <c r="C71" s="19"/>
      <c r="D71" s="19"/>
      <c r="E71" s="18"/>
      <c r="F71" s="19"/>
      <c r="G71" s="19"/>
      <c r="H71" s="21">
        <v>3</v>
      </c>
      <c r="I71" s="40" t="s">
        <v>140</v>
      </c>
      <c r="J71" s="48">
        <v>20</v>
      </c>
      <c r="K71" s="48"/>
      <c r="L71" s="65"/>
    </row>
    <row r="72" s="1" customFormat="1" ht="35" customHeight="1" spans="1:12">
      <c r="A72" s="24"/>
      <c r="B72" s="25"/>
      <c r="C72" s="26"/>
      <c r="D72" s="26"/>
      <c r="E72" s="25"/>
      <c r="F72" s="26"/>
      <c r="G72" s="26"/>
      <c r="H72" s="28">
        <v>4</v>
      </c>
      <c r="I72" s="35" t="s">
        <v>58</v>
      </c>
      <c r="J72" s="56">
        <v>10</v>
      </c>
      <c r="K72" s="56"/>
      <c r="L72" s="66"/>
    </row>
    <row r="73" s="1" customFormat="1" ht="67" customHeight="1" spans="1:12">
      <c r="A73" s="12">
        <f>A69+1</f>
        <v>17</v>
      </c>
      <c r="B73" s="13" t="s">
        <v>141</v>
      </c>
      <c r="C73" s="14" t="s">
        <v>142</v>
      </c>
      <c r="D73" s="14" t="s">
        <v>143</v>
      </c>
      <c r="E73" s="13">
        <v>8</v>
      </c>
      <c r="F73" s="14" t="s">
        <v>144</v>
      </c>
      <c r="G73" s="14" t="s">
        <v>145</v>
      </c>
      <c r="H73" s="16">
        <v>1</v>
      </c>
      <c r="I73" s="43" t="s">
        <v>20</v>
      </c>
      <c r="J73" s="44">
        <v>10</v>
      </c>
      <c r="K73" s="44"/>
      <c r="L73" s="61"/>
    </row>
    <row r="74" s="1" customFormat="1" ht="38" customHeight="1" spans="1:12">
      <c r="A74" s="17"/>
      <c r="B74" s="18"/>
      <c r="C74" s="19"/>
      <c r="D74" s="19"/>
      <c r="E74" s="18"/>
      <c r="F74" s="19"/>
      <c r="G74" s="19"/>
      <c r="H74" s="21">
        <v>2</v>
      </c>
      <c r="I74" s="67" t="s">
        <v>132</v>
      </c>
      <c r="J74" s="59">
        <v>15</v>
      </c>
      <c r="K74" s="59"/>
      <c r="L74" s="62"/>
    </row>
    <row r="75" s="1" customFormat="1" ht="53" customHeight="1" spans="1:12">
      <c r="A75" s="17"/>
      <c r="B75" s="18"/>
      <c r="C75" s="19"/>
      <c r="D75" s="19"/>
      <c r="E75" s="18"/>
      <c r="F75" s="19"/>
      <c r="G75" s="19"/>
      <c r="H75" s="21">
        <v>3</v>
      </c>
      <c r="I75" s="40" t="s">
        <v>146</v>
      </c>
      <c r="J75" s="48">
        <v>20</v>
      </c>
      <c r="K75" s="48"/>
      <c r="L75" s="65"/>
    </row>
    <row r="76" s="1" customFormat="1" ht="33" customHeight="1" spans="1:12">
      <c r="A76" s="24"/>
      <c r="B76" s="25"/>
      <c r="C76" s="26"/>
      <c r="D76" s="26"/>
      <c r="E76" s="25"/>
      <c r="F76" s="26"/>
      <c r="G76" s="26"/>
      <c r="H76" s="28">
        <v>4</v>
      </c>
      <c r="I76" s="35" t="s">
        <v>58</v>
      </c>
      <c r="J76" s="56">
        <v>10</v>
      </c>
      <c r="K76" s="56"/>
      <c r="L76" s="66"/>
    </row>
    <row r="77" s="1" customFormat="1" ht="69" customHeight="1" spans="1:12">
      <c r="A77" s="30">
        <f>A73+1</f>
        <v>18</v>
      </c>
      <c r="B77" s="16" t="s">
        <v>147</v>
      </c>
      <c r="C77" s="31" t="s">
        <v>148</v>
      </c>
      <c r="D77" s="31" t="s">
        <v>149</v>
      </c>
      <c r="E77" s="16">
        <v>5</v>
      </c>
      <c r="F77" s="31" t="s">
        <v>150</v>
      </c>
      <c r="G77" s="31" t="s">
        <v>151</v>
      </c>
      <c r="H77" s="16">
        <v>1</v>
      </c>
      <c r="I77" s="43" t="s">
        <v>20</v>
      </c>
      <c r="J77" s="44">
        <v>10</v>
      </c>
      <c r="K77" s="82"/>
      <c r="L77" s="83"/>
    </row>
    <row r="78" s="1" customFormat="1" ht="34" customHeight="1" spans="1:12">
      <c r="A78" s="32"/>
      <c r="B78" s="22"/>
      <c r="C78" s="33"/>
      <c r="D78" s="33"/>
      <c r="E78" s="22"/>
      <c r="F78" s="33"/>
      <c r="G78" s="33"/>
      <c r="H78" s="22">
        <v>2</v>
      </c>
      <c r="I78" s="33" t="s">
        <v>152</v>
      </c>
      <c r="J78" s="10">
        <v>15</v>
      </c>
      <c r="K78" s="10"/>
      <c r="L78" s="64"/>
    </row>
    <row r="79" s="1" customFormat="1" ht="56" customHeight="1" spans="1:12">
      <c r="A79" s="32"/>
      <c r="B79" s="22"/>
      <c r="C79" s="33"/>
      <c r="D79" s="33"/>
      <c r="E79" s="22"/>
      <c r="F79" s="33"/>
      <c r="G79" s="33"/>
      <c r="H79" s="22">
        <v>3</v>
      </c>
      <c r="I79" s="33" t="s">
        <v>153</v>
      </c>
      <c r="J79" s="10">
        <v>20</v>
      </c>
      <c r="K79" s="10"/>
      <c r="L79" s="64"/>
    </row>
    <row r="80" s="1" customFormat="1" ht="35" customHeight="1" spans="1:12">
      <c r="A80" s="34"/>
      <c r="B80" s="28"/>
      <c r="C80" s="35"/>
      <c r="D80" s="35"/>
      <c r="E80" s="28"/>
      <c r="F80" s="35"/>
      <c r="G80" s="35"/>
      <c r="H80" s="28">
        <v>4</v>
      </c>
      <c r="I80" s="35" t="s">
        <v>58</v>
      </c>
      <c r="J80" s="56">
        <v>10</v>
      </c>
      <c r="K80" s="56"/>
      <c r="L80" s="66"/>
    </row>
    <row r="81" s="1" customFormat="1" ht="67" customHeight="1" spans="1:12">
      <c r="A81" s="39">
        <f>A77+1</f>
        <v>19</v>
      </c>
      <c r="B81" s="21" t="s">
        <v>154</v>
      </c>
      <c r="C81" s="40" t="s">
        <v>155</v>
      </c>
      <c r="D81" s="71" t="s">
        <v>156</v>
      </c>
      <c r="E81" s="21">
        <v>5</v>
      </c>
      <c r="F81" s="40" t="s">
        <v>157</v>
      </c>
      <c r="G81" s="40" t="s">
        <v>158</v>
      </c>
      <c r="H81" s="21">
        <v>1</v>
      </c>
      <c r="I81" s="43" t="s">
        <v>20</v>
      </c>
      <c r="J81" s="59">
        <v>10</v>
      </c>
      <c r="K81" s="59"/>
      <c r="L81" s="62"/>
    </row>
    <row r="82" s="1" customFormat="1" ht="33" customHeight="1" spans="1:12">
      <c r="A82" s="32"/>
      <c r="B82" s="22"/>
      <c r="C82" s="33"/>
      <c r="D82" s="72"/>
      <c r="E82" s="22"/>
      <c r="F82" s="33"/>
      <c r="G82" s="33"/>
      <c r="H82" s="22">
        <v>2</v>
      </c>
      <c r="I82" s="33" t="s">
        <v>159</v>
      </c>
      <c r="J82" s="48">
        <v>20</v>
      </c>
      <c r="K82" s="48"/>
      <c r="L82" s="65"/>
    </row>
    <row r="83" s="1" customFormat="1" ht="59" customHeight="1" spans="1:12">
      <c r="A83" s="34"/>
      <c r="B83" s="28"/>
      <c r="C83" s="35"/>
      <c r="D83" s="73"/>
      <c r="E83" s="28"/>
      <c r="F83" s="35"/>
      <c r="G83" s="35"/>
      <c r="H83" s="28">
        <v>3</v>
      </c>
      <c r="I83" s="35" t="s">
        <v>160</v>
      </c>
      <c r="J83" s="56">
        <v>25</v>
      </c>
      <c r="K83" s="56"/>
      <c r="L83" s="66"/>
    </row>
    <row r="84" s="1" customFormat="1" ht="67" customHeight="1" spans="1:12">
      <c r="A84" s="30">
        <f>A81+1</f>
        <v>20</v>
      </c>
      <c r="B84" s="16" t="s">
        <v>161</v>
      </c>
      <c r="C84" s="31" t="s">
        <v>162</v>
      </c>
      <c r="D84" s="31" t="s">
        <v>163</v>
      </c>
      <c r="E84" s="16">
        <v>5</v>
      </c>
      <c r="F84" s="31" t="s">
        <v>164</v>
      </c>
      <c r="G84" s="31" t="s">
        <v>165</v>
      </c>
      <c r="H84" s="16">
        <v>1</v>
      </c>
      <c r="I84" s="43" t="s">
        <v>20</v>
      </c>
      <c r="J84" s="44">
        <v>10</v>
      </c>
      <c r="K84" s="44"/>
      <c r="L84" s="84"/>
    </row>
    <row r="85" s="1" customFormat="1" ht="33" customHeight="1" spans="1:12">
      <c r="A85" s="32"/>
      <c r="B85" s="22"/>
      <c r="C85" s="33"/>
      <c r="D85" s="33"/>
      <c r="E85" s="22"/>
      <c r="F85" s="33"/>
      <c r="G85" s="33"/>
      <c r="H85" s="74">
        <v>2</v>
      </c>
      <c r="I85" s="33" t="s">
        <v>166</v>
      </c>
      <c r="J85" s="48">
        <v>10</v>
      </c>
      <c r="K85" s="48"/>
      <c r="L85" s="85"/>
    </row>
    <row r="86" s="1" customFormat="1" ht="46" customHeight="1" spans="1:12">
      <c r="A86" s="32"/>
      <c r="B86" s="22"/>
      <c r="C86" s="33"/>
      <c r="D86" s="33"/>
      <c r="E86" s="22"/>
      <c r="F86" s="33"/>
      <c r="G86" s="33"/>
      <c r="H86" s="74">
        <v>3</v>
      </c>
      <c r="I86" s="33" t="s">
        <v>167</v>
      </c>
      <c r="J86" s="48">
        <v>15</v>
      </c>
      <c r="K86" s="48"/>
      <c r="L86" s="85"/>
    </row>
    <row r="87" s="1" customFormat="1" ht="46" customHeight="1" spans="1:12">
      <c r="A87" s="75"/>
      <c r="B87" s="23"/>
      <c r="C87" s="68"/>
      <c r="D87" s="68"/>
      <c r="E87" s="23"/>
      <c r="F87" s="68"/>
      <c r="G87" s="68"/>
      <c r="H87" s="76">
        <v>4</v>
      </c>
      <c r="I87" s="33" t="s">
        <v>168</v>
      </c>
      <c r="J87" s="10">
        <v>10</v>
      </c>
      <c r="K87" s="10"/>
      <c r="L87" s="86"/>
    </row>
    <row r="88" s="1" customFormat="1" ht="57" customHeight="1" spans="1:12">
      <c r="A88" s="34"/>
      <c r="B88" s="28"/>
      <c r="C88" s="35"/>
      <c r="D88" s="35"/>
      <c r="E88" s="28"/>
      <c r="F88" s="35"/>
      <c r="G88" s="35"/>
      <c r="H88" s="77">
        <v>5</v>
      </c>
      <c r="I88" s="35" t="s">
        <v>169</v>
      </c>
      <c r="J88" s="56">
        <v>10</v>
      </c>
      <c r="K88" s="56"/>
      <c r="L88" s="87"/>
    </row>
    <row r="89" s="1" customFormat="1" ht="14.25" spans="1:12">
      <c r="A89" s="24" t="s">
        <v>170</v>
      </c>
      <c r="B89" s="25"/>
      <c r="C89" s="25"/>
      <c r="D89" s="25"/>
      <c r="E89" s="25">
        <f>SUM(E5:E88)</f>
        <v>140</v>
      </c>
      <c r="F89" s="78"/>
      <c r="G89" s="77"/>
      <c r="H89" s="77"/>
      <c r="I89" s="77"/>
      <c r="J89" s="77"/>
      <c r="K89" s="77"/>
      <c r="L89" s="88"/>
    </row>
    <row r="90" s="1" customFormat="1" ht="135" customHeight="1" spans="1:12">
      <c r="A90" s="79" t="s">
        <v>171</v>
      </c>
      <c r="B90" s="80"/>
      <c r="C90" s="80"/>
      <c r="D90" s="80"/>
      <c r="E90" s="80"/>
      <c r="F90" s="80"/>
      <c r="G90" s="80"/>
      <c r="H90" s="81"/>
      <c r="I90" s="80"/>
      <c r="J90" s="80"/>
      <c r="K90" s="80"/>
      <c r="L90" s="89"/>
    </row>
    <row r="91" s="1" customFormat="1" spans="3:3">
      <c r="C91" s="4"/>
    </row>
    <row r="92" s="1" customFormat="1" spans="3:3">
      <c r="C92" s="4"/>
    </row>
    <row r="93" s="1" customFormat="1" spans="3:3">
      <c r="C93" s="4"/>
    </row>
    <row r="94" s="1" customFormat="1" spans="3:3">
      <c r="C94" s="4"/>
    </row>
    <row r="95" s="1" customFormat="1" spans="3:3">
      <c r="C95" s="4"/>
    </row>
    <row r="96" s="1" customFormat="1" spans="3:3">
      <c r="C96" s="4"/>
    </row>
    <row r="97" s="1" customFormat="1" spans="3:3">
      <c r="C97" s="4"/>
    </row>
    <row r="98" s="1" customFormat="1" spans="3:3">
      <c r="C98" s="4"/>
    </row>
    <row r="99" s="1" customFormat="1" spans="3:3">
      <c r="C99" s="4"/>
    </row>
    <row r="100" s="1" customFormat="1" spans="3:3">
      <c r="C100" s="4"/>
    </row>
    <row r="101" s="1" customFormat="1" spans="3:3">
      <c r="C101" s="4"/>
    </row>
    <row r="102" s="1" customFormat="1" spans="3:3">
      <c r="C102" s="4"/>
    </row>
  </sheetData>
  <mergeCells count="151">
    <mergeCell ref="A2:L2"/>
    <mergeCell ref="D3:G3"/>
    <mergeCell ref="H3:K3"/>
    <mergeCell ref="H4:I4"/>
    <mergeCell ref="A89:D89"/>
    <mergeCell ref="F89:L89"/>
    <mergeCell ref="A90:L90"/>
    <mergeCell ref="A3:A4"/>
    <mergeCell ref="A5:A9"/>
    <mergeCell ref="A10:A15"/>
    <mergeCell ref="A16:A19"/>
    <mergeCell ref="A20:A23"/>
    <mergeCell ref="A24:A27"/>
    <mergeCell ref="A28:A31"/>
    <mergeCell ref="A32:A35"/>
    <mergeCell ref="A36:A40"/>
    <mergeCell ref="A41:A44"/>
    <mergeCell ref="A45:A48"/>
    <mergeCell ref="A49:A52"/>
    <mergeCell ref="A53:A56"/>
    <mergeCell ref="A57:A60"/>
    <mergeCell ref="A61:A64"/>
    <mergeCell ref="A65:A68"/>
    <mergeCell ref="A69:A72"/>
    <mergeCell ref="A73:A76"/>
    <mergeCell ref="A77:A80"/>
    <mergeCell ref="A81:A83"/>
    <mergeCell ref="A84:A88"/>
    <mergeCell ref="B3:B4"/>
    <mergeCell ref="B5:B9"/>
    <mergeCell ref="B10:B15"/>
    <mergeCell ref="B16:B19"/>
    <mergeCell ref="B20:B23"/>
    <mergeCell ref="B24:B27"/>
    <mergeCell ref="B28:B31"/>
    <mergeCell ref="B32:B35"/>
    <mergeCell ref="B36:B40"/>
    <mergeCell ref="B41:B44"/>
    <mergeCell ref="B45:B48"/>
    <mergeCell ref="B49:B52"/>
    <mergeCell ref="B53:B56"/>
    <mergeCell ref="B57:B60"/>
    <mergeCell ref="B61:B64"/>
    <mergeCell ref="B65:B68"/>
    <mergeCell ref="B69:B72"/>
    <mergeCell ref="B73:B76"/>
    <mergeCell ref="B77:B80"/>
    <mergeCell ref="B81:B83"/>
    <mergeCell ref="B84:B88"/>
    <mergeCell ref="C3:C4"/>
    <mergeCell ref="C5:C9"/>
    <mergeCell ref="C10:C15"/>
    <mergeCell ref="C16:C19"/>
    <mergeCell ref="C20:C23"/>
    <mergeCell ref="C24:C27"/>
    <mergeCell ref="C28:C31"/>
    <mergeCell ref="C32:C35"/>
    <mergeCell ref="C36:C40"/>
    <mergeCell ref="C41:C44"/>
    <mergeCell ref="C45:C48"/>
    <mergeCell ref="C49:C52"/>
    <mergeCell ref="C53:C56"/>
    <mergeCell ref="C57:C60"/>
    <mergeCell ref="C61:C64"/>
    <mergeCell ref="C65:C68"/>
    <mergeCell ref="C69:C72"/>
    <mergeCell ref="C73:C76"/>
    <mergeCell ref="C77:C80"/>
    <mergeCell ref="C81:C83"/>
    <mergeCell ref="C84:C88"/>
    <mergeCell ref="D5:D9"/>
    <mergeCell ref="D10:D15"/>
    <mergeCell ref="D16:D19"/>
    <mergeCell ref="D20:D23"/>
    <mergeCell ref="D24:D27"/>
    <mergeCell ref="D28:D31"/>
    <mergeCell ref="D32:D35"/>
    <mergeCell ref="D36:D40"/>
    <mergeCell ref="D41:D44"/>
    <mergeCell ref="D45:D48"/>
    <mergeCell ref="D49:D52"/>
    <mergeCell ref="D53:D56"/>
    <mergeCell ref="D57:D60"/>
    <mergeCell ref="D61:D64"/>
    <mergeCell ref="D65:D68"/>
    <mergeCell ref="D69:D72"/>
    <mergeCell ref="D73:D76"/>
    <mergeCell ref="D77:D80"/>
    <mergeCell ref="D81:D83"/>
    <mergeCell ref="D84:D88"/>
    <mergeCell ref="E5:E9"/>
    <mergeCell ref="E10:E15"/>
    <mergeCell ref="E16:E19"/>
    <mergeCell ref="E20:E23"/>
    <mergeCell ref="E24:E27"/>
    <mergeCell ref="E28:E31"/>
    <mergeCell ref="E32:E35"/>
    <mergeCell ref="E36:E40"/>
    <mergeCell ref="E41:E44"/>
    <mergeCell ref="E45:E48"/>
    <mergeCell ref="E49:E52"/>
    <mergeCell ref="E53:E56"/>
    <mergeCell ref="E57:E60"/>
    <mergeCell ref="E61:E64"/>
    <mergeCell ref="E65:E68"/>
    <mergeCell ref="E69:E72"/>
    <mergeCell ref="E73:E76"/>
    <mergeCell ref="E77:E80"/>
    <mergeCell ref="E81:E83"/>
    <mergeCell ref="E84:E88"/>
    <mergeCell ref="F5:F9"/>
    <mergeCell ref="F10:F15"/>
    <mergeCell ref="F16:F19"/>
    <mergeCell ref="F20:F23"/>
    <mergeCell ref="F24:F27"/>
    <mergeCell ref="F28:F31"/>
    <mergeCell ref="F32:F35"/>
    <mergeCell ref="F36:F40"/>
    <mergeCell ref="F41:F44"/>
    <mergeCell ref="F45:F48"/>
    <mergeCell ref="F49:F52"/>
    <mergeCell ref="F53:F56"/>
    <mergeCell ref="F57:F60"/>
    <mergeCell ref="F61:F64"/>
    <mergeCell ref="F65:F68"/>
    <mergeCell ref="F69:F72"/>
    <mergeCell ref="F73:F76"/>
    <mergeCell ref="F77:F80"/>
    <mergeCell ref="F81:F83"/>
    <mergeCell ref="F84:F88"/>
    <mergeCell ref="G5:G9"/>
    <mergeCell ref="G10:G15"/>
    <mergeCell ref="G16:G19"/>
    <mergeCell ref="G20:G23"/>
    <mergeCell ref="G24:G27"/>
    <mergeCell ref="G28:G31"/>
    <mergeCell ref="G32:G35"/>
    <mergeCell ref="G36:G40"/>
    <mergeCell ref="G41:G44"/>
    <mergeCell ref="G45:G48"/>
    <mergeCell ref="G49:G52"/>
    <mergeCell ref="G53:G56"/>
    <mergeCell ref="G57:G60"/>
    <mergeCell ref="G61:G64"/>
    <mergeCell ref="G65:G68"/>
    <mergeCell ref="G69:G72"/>
    <mergeCell ref="G73:G76"/>
    <mergeCell ref="G77:G80"/>
    <mergeCell ref="G81:G83"/>
    <mergeCell ref="G84:G88"/>
    <mergeCell ref="L3:L4"/>
  </mergeCells>
  <printOptions horizontalCentered="1"/>
  <pageMargins left="0.393055555555556" right="0.393055555555556" top="0.590277777777778" bottom="0.590277777777778" header="0.393055555555556" footer="0.393055555555556"/>
  <pageSetup paperSize="8" scale="83" fitToHeight="0" orientation="landscape" horizontalDpi="600"/>
  <headerFooter/>
  <rowBreaks count="3" manualBreakCount="3">
    <brk id="19" max="16383" man="1"/>
    <brk id="31" max="11" man="1"/>
    <brk id="44" max="11"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需求表及评分表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张贻稳</dc:creator>
  <cp:lastModifiedBy>重磅出击℡2.0</cp:lastModifiedBy>
  <dcterms:created xsi:type="dcterms:W3CDTF">2020-08-04T09:30:00Z</dcterms:created>
  <cp:lastPrinted>2021-12-09T09:45:00Z</cp:lastPrinted>
  <dcterms:modified xsi:type="dcterms:W3CDTF">2024-04-09T09:43:26Z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2052-12.1.0.16417</vt:lpwstr>
  </property>
  <property fmtid="{D5CDD505-2E9C-101B-9397-08002B2CF9AE}" pid="3" name="ICV">
    <vt:lpwstr>99A87EEDB9E74156B59272B17069EA64_13</vt:lpwstr>
  </property>
  <property fmtid="{D5CDD505-2E9C-101B-9397-08002B2CF9AE}" pid="4" name="KSOReadingLayout">
    <vt:bool>true</vt:bool>
  </property>
</Properties>
</file>