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信息表0" sheetId="1" r:id="rId1"/>
  </sheets>
  <definedNames>
    <definedName name="_xlnm.Print_Titles" localSheetId="0">'信息表0'!$3:$3</definedName>
  </definedNames>
  <calcPr fullCalcOnLoad="1"/>
</workbook>
</file>

<file path=xl/sharedStrings.xml><?xml version="1.0" encoding="utf-8"?>
<sst xmlns="http://schemas.openxmlformats.org/spreadsheetml/2006/main" count="160" uniqueCount="113">
  <si>
    <t>施议从</t>
  </si>
  <si>
    <t>吴起忠</t>
  </si>
  <si>
    <t>许友程</t>
  </si>
  <si>
    <t>施纯反</t>
  </si>
  <si>
    <t>施性龙</t>
  </si>
  <si>
    <t>施纯周</t>
  </si>
  <si>
    <t>施能阶</t>
  </si>
  <si>
    <t>施能谦</t>
  </si>
  <si>
    <t>施纯溪</t>
  </si>
  <si>
    <t>吴山岺</t>
  </si>
  <si>
    <t>郑西只</t>
  </si>
  <si>
    <t>吴荣宗</t>
  </si>
  <si>
    <t>吴文广</t>
  </si>
  <si>
    <t>洪丽卿</t>
  </si>
  <si>
    <t>洪祖崎</t>
  </si>
  <si>
    <t>洪春长</t>
  </si>
  <si>
    <t>洪天印</t>
  </si>
  <si>
    <t>洪枝术</t>
  </si>
  <si>
    <t>洪有利</t>
  </si>
  <si>
    <t>施能顶</t>
  </si>
  <si>
    <t>施清池</t>
  </si>
  <si>
    <t>刘进法</t>
  </si>
  <si>
    <t>许泽凯</t>
  </si>
  <si>
    <t>施纯册</t>
  </si>
  <si>
    <t>施能碰</t>
  </si>
  <si>
    <t>施能左</t>
  </si>
  <si>
    <t>洪祖港</t>
  </si>
  <si>
    <t>李天福</t>
  </si>
  <si>
    <t>吴荣栈</t>
  </si>
  <si>
    <t>施长世</t>
  </si>
  <si>
    <t>施天助</t>
  </si>
  <si>
    <t>施纯满</t>
  </si>
  <si>
    <t>施纯康</t>
  </si>
  <si>
    <t>施养元</t>
  </si>
  <si>
    <t>施性炎</t>
  </si>
  <si>
    <t>施宣培</t>
  </si>
  <si>
    <t>杨荣欣</t>
  </si>
  <si>
    <t>施家鹏</t>
  </si>
  <si>
    <t>李雪玉</t>
  </si>
  <si>
    <t>施新新</t>
  </si>
  <si>
    <t>施珊珊</t>
  </si>
  <si>
    <t>许书乞</t>
  </si>
  <si>
    <t>许江流</t>
  </si>
  <si>
    <t>许良专</t>
  </si>
  <si>
    <t>许远然</t>
  </si>
  <si>
    <t>许天锡</t>
  </si>
  <si>
    <t>施议付</t>
  </si>
  <si>
    <t>施爱国</t>
  </si>
  <si>
    <t>施建太</t>
  </si>
  <si>
    <t>刘与度</t>
  </si>
  <si>
    <t>施学炮</t>
  </si>
  <si>
    <t>刘长及</t>
  </si>
  <si>
    <t>施松林</t>
  </si>
  <si>
    <t>施美钞</t>
  </si>
  <si>
    <t>刘清潭</t>
  </si>
  <si>
    <t>施金束</t>
  </si>
  <si>
    <t>施至石</t>
  </si>
  <si>
    <t>洪天示</t>
  </si>
  <si>
    <t>吴天送</t>
  </si>
  <si>
    <t>王仁穗</t>
  </si>
  <si>
    <t>何永岩</t>
  </si>
  <si>
    <t>张国溪</t>
  </si>
  <si>
    <t>张国土</t>
  </si>
  <si>
    <t>许书波</t>
  </si>
  <si>
    <t>施修星</t>
  </si>
  <si>
    <t>施纯碰</t>
  </si>
  <si>
    <t>施性明</t>
  </si>
  <si>
    <t>朱世界</t>
  </si>
  <si>
    <t>魏天津</t>
  </si>
  <si>
    <t>施约翰</t>
  </si>
  <si>
    <t>施金镇</t>
  </si>
  <si>
    <t>施性评</t>
  </si>
  <si>
    <t>蔡裕水</t>
  </si>
  <si>
    <t>户主姓名</t>
  </si>
  <si>
    <t>人数</t>
  </si>
  <si>
    <t>月供养金额     （元）</t>
  </si>
  <si>
    <t>市财政分担90%（元）</t>
  </si>
  <si>
    <t>镇财政分担10%（元）</t>
  </si>
  <si>
    <t>用电优惠金（元）</t>
  </si>
  <si>
    <t>村</t>
  </si>
  <si>
    <t>钞厝村</t>
  </si>
  <si>
    <t>埭头村</t>
  </si>
  <si>
    <t>福林村</t>
  </si>
  <si>
    <t>杆柄村</t>
  </si>
  <si>
    <t>古盈村</t>
  </si>
  <si>
    <t>杭边村</t>
  </si>
  <si>
    <t>后坑村</t>
  </si>
  <si>
    <t>湖北村</t>
  </si>
  <si>
    <t>龙埔村</t>
  </si>
  <si>
    <t>龙玉村</t>
  </si>
  <si>
    <t>龙园村</t>
  </si>
  <si>
    <t>鲁东村</t>
  </si>
  <si>
    <t>仑上村</t>
  </si>
  <si>
    <t>内坑村</t>
  </si>
  <si>
    <t>南浔村</t>
  </si>
  <si>
    <t>埔头村</t>
  </si>
  <si>
    <t>前港村</t>
  </si>
  <si>
    <t>烧灰村</t>
  </si>
  <si>
    <t>石龟村</t>
  </si>
  <si>
    <t>石厦村</t>
  </si>
  <si>
    <t>苏坑村</t>
  </si>
  <si>
    <t>西吴村</t>
  </si>
  <si>
    <t>溪后村</t>
  </si>
  <si>
    <t>锡坑村</t>
  </si>
  <si>
    <t>新丰村</t>
  </si>
  <si>
    <t>秀山村</t>
  </si>
  <si>
    <t>衙口村</t>
  </si>
  <si>
    <t>瑶厝村</t>
  </si>
  <si>
    <t>合计</t>
  </si>
  <si>
    <t>新丰村</t>
  </si>
  <si>
    <t>施雪清</t>
  </si>
  <si>
    <t>2019年7月龙湖镇特困供养金、用电优惠金发放花名册</t>
  </si>
  <si>
    <t>附件2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</si>
</sst>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"/>
    <numFmt numFmtId="185" formatCode="#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.0_);[Red]\(0.0\)"/>
    <numFmt numFmtId="192" formatCode="0_ "/>
    <numFmt numFmtId="193" formatCode="0.0_ "/>
    <numFmt numFmtId="194" formatCode="0.000_ "/>
  </numFmts>
  <fonts count="2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horizontal="center" vertical="center" wrapText="1"/>
    </xf>
    <xf numFmtId="184" fontId="0" fillId="24" borderId="10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Border="1" applyAlignment="1">
      <alignment/>
    </xf>
    <xf numFmtId="190" fontId="3" fillId="0" borderId="11" xfId="0" applyNumberFormat="1" applyFont="1" applyFill="1" applyBorder="1" applyAlignment="1">
      <alignment horizontal="center" vertical="center" wrapText="1"/>
    </xf>
    <xf numFmtId="190" fontId="0" fillId="24" borderId="10" xfId="0" applyNumberFormat="1" applyFont="1" applyFill="1" applyBorder="1" applyAlignment="1">
      <alignment horizontal="center" vertical="center" wrapText="1"/>
    </xf>
    <xf numFmtId="191" fontId="0" fillId="24" borderId="10" xfId="0" applyNumberFormat="1" applyFont="1" applyFill="1" applyBorder="1" applyAlignment="1">
      <alignment horizontal="center" vertical="center" wrapText="1"/>
    </xf>
    <xf numFmtId="191" fontId="0" fillId="24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/>
    </xf>
    <xf numFmtId="49" fontId="0" fillId="24" borderId="13" xfId="0" applyNumberFormat="1" applyFont="1" applyFill="1" applyBorder="1" applyAlignment="1">
      <alignment horizontal="center" vertical="center" wrapText="1"/>
    </xf>
    <xf numFmtId="184" fontId="0" fillId="24" borderId="13" xfId="0" applyNumberFormat="1" applyFont="1" applyFill="1" applyBorder="1" applyAlignment="1">
      <alignment horizontal="center" vertical="center" wrapText="1"/>
    </xf>
    <xf numFmtId="190" fontId="0" fillId="24" borderId="13" xfId="0" applyNumberFormat="1" applyFont="1" applyFill="1" applyBorder="1" applyAlignment="1">
      <alignment horizontal="center" vertical="center" wrapText="1"/>
    </xf>
    <xf numFmtId="191" fontId="0" fillId="24" borderId="13" xfId="0" applyNumberFormat="1" applyFont="1" applyFill="1" applyBorder="1" applyAlignment="1">
      <alignment horizontal="center" vertical="center" wrapText="1"/>
    </xf>
    <xf numFmtId="191" fontId="0" fillId="24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 wrapText="1"/>
    </xf>
    <xf numFmtId="192" fontId="0" fillId="24" borderId="11" xfId="0" applyNumberFormat="1" applyFill="1" applyBorder="1" applyAlignment="1">
      <alignment horizontal="center" vertical="center" wrapText="1"/>
    </xf>
    <xf numFmtId="193" fontId="0" fillId="24" borderId="11" xfId="0" applyNumberFormat="1" applyFill="1" applyBorder="1" applyAlignment="1">
      <alignment horizontal="center" vertical="center" wrapText="1"/>
    </xf>
    <xf numFmtId="194" fontId="0" fillId="24" borderId="11" xfId="0" applyNumberForma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11.00390625" style="0" customWidth="1"/>
    <col min="4" max="4" width="13.7109375" style="5" customWidth="1"/>
    <col min="5" max="5" width="14.7109375" style="0" customWidth="1"/>
    <col min="6" max="6" width="14.421875" style="0" customWidth="1"/>
    <col min="7" max="7" width="12.140625" style="0" customWidth="1"/>
  </cols>
  <sheetData>
    <row r="1" ht="24" customHeight="1">
      <c r="A1" s="23" t="s">
        <v>112</v>
      </c>
    </row>
    <row r="2" spans="1:7" ht="29.25" customHeight="1">
      <c r="A2" s="22" t="s">
        <v>111</v>
      </c>
      <c r="B2" s="22"/>
      <c r="C2" s="22"/>
      <c r="D2" s="22"/>
      <c r="E2" s="22"/>
      <c r="F2" s="22"/>
      <c r="G2" s="22"/>
    </row>
    <row r="3" spans="1:7" ht="30.75" customHeight="1">
      <c r="A3" s="3" t="s">
        <v>79</v>
      </c>
      <c r="B3" s="4" t="s">
        <v>73</v>
      </c>
      <c r="C3" s="4" t="s">
        <v>74</v>
      </c>
      <c r="D3" s="6" t="s">
        <v>75</v>
      </c>
      <c r="E3" s="4" t="s">
        <v>76</v>
      </c>
      <c r="F3" s="4" t="s">
        <v>77</v>
      </c>
      <c r="G3" s="4" t="s">
        <v>78</v>
      </c>
    </row>
    <row r="4" spans="1:7" ht="20.25" customHeight="1">
      <c r="A4" s="1" t="s">
        <v>80</v>
      </c>
      <c r="B4" s="1" t="s">
        <v>0</v>
      </c>
      <c r="C4" s="2">
        <v>1</v>
      </c>
      <c r="D4" s="7">
        <v>1010</v>
      </c>
      <c r="E4" s="8">
        <f>D4*0.9</f>
        <v>909</v>
      </c>
      <c r="F4" s="9">
        <f>D4*0.1</f>
        <v>101</v>
      </c>
      <c r="G4" s="10">
        <v>19.932</v>
      </c>
    </row>
    <row r="5" spans="1:7" ht="20.25" customHeight="1">
      <c r="A5" s="1" t="s">
        <v>81</v>
      </c>
      <c r="B5" s="1" t="s">
        <v>1</v>
      </c>
      <c r="C5" s="2">
        <v>1</v>
      </c>
      <c r="D5" s="7">
        <v>1752</v>
      </c>
      <c r="E5" s="8">
        <f aca="true" t="shared" si="0" ref="E5:E69">D5*0.9</f>
        <v>1576.8</v>
      </c>
      <c r="F5" s="9">
        <f aca="true" t="shared" si="1" ref="F5:F69">D5*0.1</f>
        <v>175.20000000000002</v>
      </c>
      <c r="G5" s="10">
        <v>19.932</v>
      </c>
    </row>
    <row r="6" spans="1:7" ht="20.25" customHeight="1">
      <c r="A6" s="1" t="s">
        <v>82</v>
      </c>
      <c r="B6" s="1" t="s">
        <v>2</v>
      </c>
      <c r="C6" s="2">
        <v>1</v>
      </c>
      <c r="D6" s="7">
        <v>1010</v>
      </c>
      <c r="E6" s="8">
        <f t="shared" si="0"/>
        <v>909</v>
      </c>
      <c r="F6" s="9">
        <f t="shared" si="1"/>
        <v>101</v>
      </c>
      <c r="G6" s="10">
        <v>19.932</v>
      </c>
    </row>
    <row r="7" spans="1:7" ht="20.25" customHeight="1">
      <c r="A7" s="1" t="s">
        <v>83</v>
      </c>
      <c r="B7" s="1" t="s">
        <v>3</v>
      </c>
      <c r="C7" s="2">
        <v>1</v>
      </c>
      <c r="D7" s="7">
        <v>1482</v>
      </c>
      <c r="E7" s="8">
        <f t="shared" si="0"/>
        <v>1333.8</v>
      </c>
      <c r="F7" s="9">
        <f t="shared" si="1"/>
        <v>148.20000000000002</v>
      </c>
      <c r="G7" s="10">
        <v>19.932</v>
      </c>
    </row>
    <row r="8" spans="1:7" ht="20.25" customHeight="1">
      <c r="A8" s="1" t="s">
        <v>83</v>
      </c>
      <c r="B8" s="1" t="s">
        <v>4</v>
      </c>
      <c r="C8" s="2">
        <v>1</v>
      </c>
      <c r="D8" s="7">
        <v>1235</v>
      </c>
      <c r="E8" s="8">
        <f t="shared" si="0"/>
        <v>1111.5</v>
      </c>
      <c r="F8" s="9">
        <f t="shared" si="1"/>
        <v>123.5</v>
      </c>
      <c r="G8" s="10">
        <v>19.932</v>
      </c>
    </row>
    <row r="9" spans="1:7" ht="20.25" customHeight="1">
      <c r="A9" s="1" t="s">
        <v>83</v>
      </c>
      <c r="B9" s="1" t="s">
        <v>5</v>
      </c>
      <c r="C9" s="2">
        <v>1</v>
      </c>
      <c r="D9" s="7">
        <v>1235</v>
      </c>
      <c r="E9" s="8">
        <f t="shared" si="0"/>
        <v>1111.5</v>
      </c>
      <c r="F9" s="9">
        <f t="shared" si="1"/>
        <v>123.5</v>
      </c>
      <c r="G9" s="10">
        <v>19.932</v>
      </c>
    </row>
    <row r="10" spans="1:7" ht="20.25" customHeight="1">
      <c r="A10" s="1" t="s">
        <v>83</v>
      </c>
      <c r="B10" s="1" t="s">
        <v>6</v>
      </c>
      <c r="C10" s="2">
        <v>1</v>
      </c>
      <c r="D10" s="7">
        <v>1235</v>
      </c>
      <c r="E10" s="8">
        <f t="shared" si="0"/>
        <v>1111.5</v>
      </c>
      <c r="F10" s="9">
        <f t="shared" si="1"/>
        <v>123.5</v>
      </c>
      <c r="G10" s="10">
        <v>19.932</v>
      </c>
    </row>
    <row r="11" spans="1:7" ht="20.25" customHeight="1">
      <c r="A11" s="1" t="s">
        <v>83</v>
      </c>
      <c r="B11" s="1" t="s">
        <v>7</v>
      </c>
      <c r="C11" s="2">
        <v>1</v>
      </c>
      <c r="D11" s="7">
        <v>1010</v>
      </c>
      <c r="E11" s="8">
        <f t="shared" si="0"/>
        <v>909</v>
      </c>
      <c r="F11" s="9">
        <f t="shared" si="1"/>
        <v>101</v>
      </c>
      <c r="G11" s="10">
        <v>19.932</v>
      </c>
    </row>
    <row r="12" spans="1:7" ht="20.25" customHeight="1">
      <c r="A12" s="1" t="s">
        <v>83</v>
      </c>
      <c r="B12" s="1" t="s">
        <v>8</v>
      </c>
      <c r="C12" s="2">
        <v>1</v>
      </c>
      <c r="D12" s="7">
        <v>1010</v>
      </c>
      <c r="E12" s="8">
        <f t="shared" si="0"/>
        <v>909</v>
      </c>
      <c r="F12" s="9">
        <f t="shared" si="1"/>
        <v>101</v>
      </c>
      <c r="G12" s="10">
        <v>19.932</v>
      </c>
    </row>
    <row r="13" spans="1:7" ht="20.25" customHeight="1">
      <c r="A13" s="1" t="s">
        <v>84</v>
      </c>
      <c r="B13" s="1" t="s">
        <v>9</v>
      </c>
      <c r="C13" s="2">
        <v>1</v>
      </c>
      <c r="D13" s="7">
        <v>1010</v>
      </c>
      <c r="E13" s="8">
        <f t="shared" si="0"/>
        <v>909</v>
      </c>
      <c r="F13" s="9">
        <f t="shared" si="1"/>
        <v>101</v>
      </c>
      <c r="G13" s="10">
        <v>19.932</v>
      </c>
    </row>
    <row r="14" spans="1:7" ht="20.25" customHeight="1">
      <c r="A14" s="1" t="s">
        <v>84</v>
      </c>
      <c r="B14" s="1" t="s">
        <v>10</v>
      </c>
      <c r="C14" s="2">
        <v>1</v>
      </c>
      <c r="D14" s="7">
        <v>1010</v>
      </c>
      <c r="E14" s="8">
        <f t="shared" si="0"/>
        <v>909</v>
      </c>
      <c r="F14" s="9">
        <f t="shared" si="1"/>
        <v>101</v>
      </c>
      <c r="G14" s="10">
        <v>19.932</v>
      </c>
    </row>
    <row r="15" spans="1:7" ht="20.25" customHeight="1">
      <c r="A15" s="1" t="s">
        <v>84</v>
      </c>
      <c r="B15" s="1" t="s">
        <v>11</v>
      </c>
      <c r="C15" s="2">
        <v>1</v>
      </c>
      <c r="D15" s="7">
        <v>1010</v>
      </c>
      <c r="E15" s="8">
        <f t="shared" si="0"/>
        <v>909</v>
      </c>
      <c r="F15" s="9">
        <f t="shared" si="1"/>
        <v>101</v>
      </c>
      <c r="G15" s="10">
        <v>19.932</v>
      </c>
    </row>
    <row r="16" spans="1:7" ht="20.25" customHeight="1">
      <c r="A16" s="1" t="s">
        <v>84</v>
      </c>
      <c r="B16" s="1" t="s">
        <v>12</v>
      </c>
      <c r="C16" s="2">
        <v>1</v>
      </c>
      <c r="D16" s="7">
        <v>1010</v>
      </c>
      <c r="E16" s="8">
        <f t="shared" si="0"/>
        <v>909</v>
      </c>
      <c r="F16" s="9">
        <f t="shared" si="1"/>
        <v>101</v>
      </c>
      <c r="G16" s="10">
        <v>19.932</v>
      </c>
    </row>
    <row r="17" spans="1:7" ht="20.25" customHeight="1">
      <c r="A17" s="1" t="s">
        <v>85</v>
      </c>
      <c r="B17" s="1" t="s">
        <v>13</v>
      </c>
      <c r="C17" s="2">
        <v>1</v>
      </c>
      <c r="D17" s="7">
        <v>1010</v>
      </c>
      <c r="E17" s="8">
        <f t="shared" si="0"/>
        <v>909</v>
      </c>
      <c r="F17" s="9">
        <f t="shared" si="1"/>
        <v>101</v>
      </c>
      <c r="G17" s="10">
        <v>19.932</v>
      </c>
    </row>
    <row r="18" spans="1:7" ht="20.25" customHeight="1">
      <c r="A18" s="1" t="s">
        <v>85</v>
      </c>
      <c r="B18" s="1" t="s">
        <v>14</v>
      </c>
      <c r="C18" s="2">
        <v>1</v>
      </c>
      <c r="D18" s="7">
        <v>1010</v>
      </c>
      <c r="E18" s="8">
        <f t="shared" si="0"/>
        <v>909</v>
      </c>
      <c r="F18" s="9">
        <f t="shared" si="1"/>
        <v>101</v>
      </c>
      <c r="G18" s="10">
        <v>19.932</v>
      </c>
    </row>
    <row r="19" spans="1:7" ht="20.25" customHeight="1">
      <c r="A19" s="1" t="s">
        <v>86</v>
      </c>
      <c r="B19" s="1" t="s">
        <v>15</v>
      </c>
      <c r="C19" s="2">
        <v>1</v>
      </c>
      <c r="D19" s="7">
        <v>1010</v>
      </c>
      <c r="E19" s="8">
        <f t="shared" si="0"/>
        <v>909</v>
      </c>
      <c r="F19" s="9">
        <f t="shared" si="1"/>
        <v>101</v>
      </c>
      <c r="G19" s="10">
        <v>19.932</v>
      </c>
    </row>
    <row r="20" spans="1:7" ht="20.25" customHeight="1">
      <c r="A20" s="1" t="s">
        <v>86</v>
      </c>
      <c r="B20" s="1" t="s">
        <v>16</v>
      </c>
      <c r="C20" s="2">
        <v>1</v>
      </c>
      <c r="D20" s="7">
        <v>1752</v>
      </c>
      <c r="E20" s="8">
        <f t="shared" si="0"/>
        <v>1576.8</v>
      </c>
      <c r="F20" s="9">
        <f t="shared" si="1"/>
        <v>175.20000000000002</v>
      </c>
      <c r="G20" s="10">
        <v>19.932</v>
      </c>
    </row>
    <row r="21" spans="1:7" ht="20.25" customHeight="1">
      <c r="A21" s="1" t="s">
        <v>86</v>
      </c>
      <c r="B21" s="1" t="s">
        <v>17</v>
      </c>
      <c r="C21" s="2">
        <v>1</v>
      </c>
      <c r="D21" s="7">
        <v>1010</v>
      </c>
      <c r="E21" s="8">
        <f t="shared" si="0"/>
        <v>909</v>
      </c>
      <c r="F21" s="9">
        <f t="shared" si="1"/>
        <v>101</v>
      </c>
      <c r="G21" s="10">
        <v>19.932</v>
      </c>
    </row>
    <row r="22" spans="1:7" ht="20.25" customHeight="1">
      <c r="A22" s="1" t="s">
        <v>86</v>
      </c>
      <c r="B22" s="1" t="s">
        <v>18</v>
      </c>
      <c r="C22" s="2">
        <v>1</v>
      </c>
      <c r="D22" s="7">
        <v>1235</v>
      </c>
      <c r="E22" s="8">
        <f t="shared" si="0"/>
        <v>1111.5</v>
      </c>
      <c r="F22" s="9">
        <f t="shared" si="1"/>
        <v>123.5</v>
      </c>
      <c r="G22" s="10">
        <v>19.932</v>
      </c>
    </row>
    <row r="23" spans="1:7" ht="20.25" customHeight="1">
      <c r="A23" s="1" t="s">
        <v>87</v>
      </c>
      <c r="B23" s="1" t="s">
        <v>19</v>
      </c>
      <c r="C23" s="2">
        <v>1</v>
      </c>
      <c r="D23" s="7">
        <v>1010</v>
      </c>
      <c r="E23" s="8">
        <f t="shared" si="0"/>
        <v>909</v>
      </c>
      <c r="F23" s="9">
        <f t="shared" si="1"/>
        <v>101</v>
      </c>
      <c r="G23" s="10">
        <v>19.932</v>
      </c>
    </row>
    <row r="24" spans="1:7" ht="20.25" customHeight="1">
      <c r="A24" s="1" t="s">
        <v>87</v>
      </c>
      <c r="B24" s="1" t="s">
        <v>20</v>
      </c>
      <c r="C24" s="2">
        <v>1</v>
      </c>
      <c r="D24" s="7">
        <v>1010</v>
      </c>
      <c r="E24" s="8">
        <f t="shared" si="0"/>
        <v>909</v>
      </c>
      <c r="F24" s="9">
        <f t="shared" si="1"/>
        <v>101</v>
      </c>
      <c r="G24" s="10">
        <v>19.932</v>
      </c>
    </row>
    <row r="25" spans="1:7" ht="20.25" customHeight="1">
      <c r="A25" s="1" t="s">
        <v>88</v>
      </c>
      <c r="B25" s="1" t="s">
        <v>21</v>
      </c>
      <c r="C25" s="2">
        <v>1</v>
      </c>
      <c r="D25" s="7">
        <v>1010</v>
      </c>
      <c r="E25" s="8">
        <f t="shared" si="0"/>
        <v>909</v>
      </c>
      <c r="F25" s="9">
        <f t="shared" si="1"/>
        <v>101</v>
      </c>
      <c r="G25" s="10">
        <v>19.932</v>
      </c>
    </row>
    <row r="26" spans="1:7" ht="20.25" customHeight="1">
      <c r="A26" s="1" t="s">
        <v>89</v>
      </c>
      <c r="B26" s="1" t="s">
        <v>22</v>
      </c>
      <c r="C26" s="2">
        <v>1</v>
      </c>
      <c r="D26" s="7">
        <v>1010</v>
      </c>
      <c r="E26" s="8">
        <f t="shared" si="0"/>
        <v>909</v>
      </c>
      <c r="F26" s="9">
        <f t="shared" si="1"/>
        <v>101</v>
      </c>
      <c r="G26" s="10">
        <v>19.932</v>
      </c>
    </row>
    <row r="27" spans="1:7" ht="20.25" customHeight="1">
      <c r="A27" s="1" t="s">
        <v>90</v>
      </c>
      <c r="B27" s="1" t="s">
        <v>23</v>
      </c>
      <c r="C27" s="2">
        <v>2</v>
      </c>
      <c r="D27" s="7">
        <v>2964</v>
      </c>
      <c r="E27" s="8">
        <f t="shared" si="0"/>
        <v>2667.6</v>
      </c>
      <c r="F27" s="9">
        <f t="shared" si="1"/>
        <v>296.40000000000003</v>
      </c>
      <c r="G27" s="10">
        <v>19.932</v>
      </c>
    </row>
    <row r="28" spans="1:7" ht="20.25" customHeight="1">
      <c r="A28" s="1" t="s">
        <v>91</v>
      </c>
      <c r="B28" s="1" t="s">
        <v>24</v>
      </c>
      <c r="C28" s="2">
        <v>1</v>
      </c>
      <c r="D28" s="7">
        <v>1010</v>
      </c>
      <c r="E28" s="8">
        <f t="shared" si="0"/>
        <v>909</v>
      </c>
      <c r="F28" s="9">
        <f t="shared" si="1"/>
        <v>101</v>
      </c>
      <c r="G28" s="10">
        <v>19.932</v>
      </c>
    </row>
    <row r="29" spans="1:7" ht="20.25" customHeight="1">
      <c r="A29" s="1" t="s">
        <v>91</v>
      </c>
      <c r="B29" s="1" t="s">
        <v>25</v>
      </c>
      <c r="C29" s="2">
        <v>1</v>
      </c>
      <c r="D29" s="7">
        <v>1235</v>
      </c>
      <c r="E29" s="8">
        <f t="shared" si="0"/>
        <v>1111.5</v>
      </c>
      <c r="F29" s="9">
        <f t="shared" si="1"/>
        <v>123.5</v>
      </c>
      <c r="G29" s="10">
        <v>19.932</v>
      </c>
    </row>
    <row r="30" spans="1:7" ht="20.25" customHeight="1">
      <c r="A30" s="1" t="s">
        <v>92</v>
      </c>
      <c r="B30" s="1" t="s">
        <v>26</v>
      </c>
      <c r="C30" s="2">
        <v>1</v>
      </c>
      <c r="D30" s="7">
        <v>1010</v>
      </c>
      <c r="E30" s="8">
        <f t="shared" si="0"/>
        <v>909</v>
      </c>
      <c r="F30" s="9">
        <f t="shared" si="1"/>
        <v>101</v>
      </c>
      <c r="G30" s="10">
        <v>19.932</v>
      </c>
    </row>
    <row r="31" spans="1:7" ht="20.25" customHeight="1">
      <c r="A31" s="1" t="s">
        <v>93</v>
      </c>
      <c r="B31" s="1" t="s">
        <v>27</v>
      </c>
      <c r="C31" s="2">
        <v>1</v>
      </c>
      <c r="D31" s="7">
        <v>1752</v>
      </c>
      <c r="E31" s="8">
        <f t="shared" si="0"/>
        <v>1576.8</v>
      </c>
      <c r="F31" s="9">
        <f t="shared" si="1"/>
        <v>175.20000000000002</v>
      </c>
      <c r="G31" s="10">
        <v>19.932</v>
      </c>
    </row>
    <row r="32" spans="1:7" ht="20.25" customHeight="1">
      <c r="A32" s="1" t="s">
        <v>93</v>
      </c>
      <c r="B32" s="1" t="s">
        <v>28</v>
      </c>
      <c r="C32" s="2">
        <v>1</v>
      </c>
      <c r="D32" s="7">
        <v>1010</v>
      </c>
      <c r="E32" s="8">
        <f t="shared" si="0"/>
        <v>909</v>
      </c>
      <c r="F32" s="9">
        <f t="shared" si="1"/>
        <v>101</v>
      </c>
      <c r="G32" s="10">
        <v>19.932</v>
      </c>
    </row>
    <row r="33" spans="1:7" ht="20.25" customHeight="1">
      <c r="A33" s="1" t="s">
        <v>94</v>
      </c>
      <c r="B33" s="1" t="s">
        <v>29</v>
      </c>
      <c r="C33" s="2">
        <v>1</v>
      </c>
      <c r="D33" s="7">
        <v>1010</v>
      </c>
      <c r="E33" s="8">
        <f t="shared" si="0"/>
        <v>909</v>
      </c>
      <c r="F33" s="9">
        <f t="shared" si="1"/>
        <v>101</v>
      </c>
      <c r="G33" s="10">
        <v>19.932</v>
      </c>
    </row>
    <row r="34" spans="1:7" ht="20.25" customHeight="1">
      <c r="A34" s="1" t="s">
        <v>94</v>
      </c>
      <c r="B34" s="1" t="s">
        <v>30</v>
      </c>
      <c r="C34" s="2">
        <v>1</v>
      </c>
      <c r="D34" s="7">
        <v>1482</v>
      </c>
      <c r="E34" s="8">
        <f t="shared" si="0"/>
        <v>1333.8</v>
      </c>
      <c r="F34" s="9">
        <f t="shared" si="1"/>
        <v>148.20000000000002</v>
      </c>
      <c r="G34" s="10">
        <v>19.932</v>
      </c>
    </row>
    <row r="35" spans="1:7" ht="20.25" customHeight="1">
      <c r="A35" s="1" t="s">
        <v>94</v>
      </c>
      <c r="B35" s="1" t="s">
        <v>31</v>
      </c>
      <c r="C35" s="2">
        <v>1</v>
      </c>
      <c r="D35" s="7">
        <v>1010</v>
      </c>
      <c r="E35" s="8">
        <f t="shared" si="0"/>
        <v>909</v>
      </c>
      <c r="F35" s="9">
        <f t="shared" si="1"/>
        <v>101</v>
      </c>
      <c r="G35" s="10">
        <v>19.932</v>
      </c>
    </row>
    <row r="36" spans="1:7" ht="20.25" customHeight="1">
      <c r="A36" s="1" t="s">
        <v>94</v>
      </c>
      <c r="B36" s="1" t="s">
        <v>32</v>
      </c>
      <c r="C36" s="2">
        <v>1</v>
      </c>
      <c r="D36" s="7">
        <v>1010</v>
      </c>
      <c r="E36" s="8">
        <f t="shared" si="0"/>
        <v>909</v>
      </c>
      <c r="F36" s="9">
        <f t="shared" si="1"/>
        <v>101</v>
      </c>
      <c r="G36" s="10">
        <v>19.932</v>
      </c>
    </row>
    <row r="37" spans="1:7" ht="20.25" customHeight="1">
      <c r="A37" s="1" t="s">
        <v>94</v>
      </c>
      <c r="B37" s="1" t="s">
        <v>33</v>
      </c>
      <c r="C37" s="2">
        <v>1</v>
      </c>
      <c r="D37" s="7">
        <v>1752</v>
      </c>
      <c r="E37" s="8">
        <f t="shared" si="0"/>
        <v>1576.8</v>
      </c>
      <c r="F37" s="9">
        <f t="shared" si="1"/>
        <v>175.20000000000002</v>
      </c>
      <c r="G37" s="10">
        <v>19.932</v>
      </c>
    </row>
    <row r="38" spans="1:7" ht="20.25" customHeight="1">
      <c r="A38" s="1" t="s">
        <v>94</v>
      </c>
      <c r="B38" s="1" t="s">
        <v>34</v>
      </c>
      <c r="C38" s="2">
        <v>1</v>
      </c>
      <c r="D38" s="7">
        <v>1010</v>
      </c>
      <c r="E38" s="8">
        <f t="shared" si="0"/>
        <v>909</v>
      </c>
      <c r="F38" s="9">
        <f t="shared" si="1"/>
        <v>101</v>
      </c>
      <c r="G38" s="10">
        <v>19.932</v>
      </c>
    </row>
    <row r="39" spans="1:7" ht="20.25" customHeight="1">
      <c r="A39" s="1" t="s">
        <v>95</v>
      </c>
      <c r="B39" s="1" t="s">
        <v>35</v>
      </c>
      <c r="C39" s="2">
        <v>1</v>
      </c>
      <c r="D39" s="7">
        <v>1010</v>
      </c>
      <c r="E39" s="8">
        <f t="shared" si="0"/>
        <v>909</v>
      </c>
      <c r="F39" s="9">
        <f t="shared" si="1"/>
        <v>101</v>
      </c>
      <c r="G39" s="10">
        <v>19.932</v>
      </c>
    </row>
    <row r="40" spans="1:7" ht="20.25" customHeight="1">
      <c r="A40" s="1" t="s">
        <v>95</v>
      </c>
      <c r="B40" s="1" t="s">
        <v>36</v>
      </c>
      <c r="C40" s="2">
        <v>1</v>
      </c>
      <c r="D40" s="7">
        <v>1010</v>
      </c>
      <c r="E40" s="8">
        <f t="shared" si="0"/>
        <v>909</v>
      </c>
      <c r="F40" s="9">
        <f t="shared" si="1"/>
        <v>101</v>
      </c>
      <c r="G40" s="10">
        <v>19.932</v>
      </c>
    </row>
    <row r="41" spans="1:7" ht="20.25" customHeight="1">
      <c r="A41" s="1" t="s">
        <v>95</v>
      </c>
      <c r="B41" s="1" t="s">
        <v>37</v>
      </c>
      <c r="C41" s="2">
        <v>1</v>
      </c>
      <c r="D41" s="7">
        <v>1010</v>
      </c>
      <c r="E41" s="8">
        <f t="shared" si="0"/>
        <v>909</v>
      </c>
      <c r="F41" s="9">
        <f t="shared" si="1"/>
        <v>101</v>
      </c>
      <c r="G41" s="10">
        <v>19.932</v>
      </c>
    </row>
    <row r="42" spans="1:7" ht="20.25" customHeight="1">
      <c r="A42" s="1" t="s">
        <v>95</v>
      </c>
      <c r="B42" s="1" t="s">
        <v>38</v>
      </c>
      <c r="C42" s="2">
        <v>1</v>
      </c>
      <c r="D42" s="7">
        <v>1010</v>
      </c>
      <c r="E42" s="8">
        <f t="shared" si="0"/>
        <v>909</v>
      </c>
      <c r="F42" s="9">
        <f t="shared" si="1"/>
        <v>101</v>
      </c>
      <c r="G42" s="10">
        <v>19.932</v>
      </c>
    </row>
    <row r="43" spans="1:7" ht="20.25" customHeight="1">
      <c r="A43" s="1" t="s">
        <v>96</v>
      </c>
      <c r="B43" s="1" t="s">
        <v>39</v>
      </c>
      <c r="C43" s="2">
        <v>1</v>
      </c>
      <c r="D43" s="7">
        <v>1460</v>
      </c>
      <c r="E43" s="8">
        <f t="shared" si="0"/>
        <v>1314</v>
      </c>
      <c r="F43" s="9">
        <f t="shared" si="1"/>
        <v>146</v>
      </c>
      <c r="G43" s="10">
        <v>19.932</v>
      </c>
    </row>
    <row r="44" spans="1:7" ht="20.25" customHeight="1">
      <c r="A44" s="1" t="s">
        <v>96</v>
      </c>
      <c r="B44" s="1" t="s">
        <v>40</v>
      </c>
      <c r="C44" s="2">
        <v>1</v>
      </c>
      <c r="D44" s="7">
        <v>1010</v>
      </c>
      <c r="E44" s="8">
        <f t="shared" si="0"/>
        <v>909</v>
      </c>
      <c r="F44" s="9">
        <f t="shared" si="1"/>
        <v>101</v>
      </c>
      <c r="G44" s="10">
        <v>19.932</v>
      </c>
    </row>
    <row r="45" spans="1:7" ht="20.25" customHeight="1">
      <c r="A45" s="1" t="s">
        <v>97</v>
      </c>
      <c r="B45" s="1" t="s">
        <v>41</v>
      </c>
      <c r="C45" s="2">
        <v>1</v>
      </c>
      <c r="D45" s="7">
        <v>1010</v>
      </c>
      <c r="E45" s="8">
        <f t="shared" si="0"/>
        <v>909</v>
      </c>
      <c r="F45" s="9">
        <f t="shared" si="1"/>
        <v>101</v>
      </c>
      <c r="G45" s="10">
        <v>19.932</v>
      </c>
    </row>
    <row r="46" spans="1:7" ht="20.25" customHeight="1">
      <c r="A46" s="1" t="s">
        <v>97</v>
      </c>
      <c r="B46" s="1" t="s">
        <v>42</v>
      </c>
      <c r="C46" s="2">
        <v>1</v>
      </c>
      <c r="D46" s="7">
        <v>1010</v>
      </c>
      <c r="E46" s="8">
        <f t="shared" si="0"/>
        <v>909</v>
      </c>
      <c r="F46" s="9">
        <f t="shared" si="1"/>
        <v>101</v>
      </c>
      <c r="G46" s="10">
        <v>19.932</v>
      </c>
    </row>
    <row r="47" spans="1:7" ht="20.25" customHeight="1">
      <c r="A47" s="1" t="s">
        <v>98</v>
      </c>
      <c r="B47" s="1" t="s">
        <v>43</v>
      </c>
      <c r="C47" s="2">
        <v>1</v>
      </c>
      <c r="D47" s="7">
        <v>1010</v>
      </c>
      <c r="E47" s="8">
        <f t="shared" si="0"/>
        <v>909</v>
      </c>
      <c r="F47" s="9">
        <f t="shared" si="1"/>
        <v>101</v>
      </c>
      <c r="G47" s="10">
        <v>19.932</v>
      </c>
    </row>
    <row r="48" spans="1:7" ht="20.25" customHeight="1">
      <c r="A48" s="1" t="s">
        <v>98</v>
      </c>
      <c r="B48" s="1" t="s">
        <v>44</v>
      </c>
      <c r="C48" s="2">
        <v>1</v>
      </c>
      <c r="D48" s="7">
        <v>1752</v>
      </c>
      <c r="E48" s="8">
        <f t="shared" si="0"/>
        <v>1576.8</v>
      </c>
      <c r="F48" s="9">
        <f t="shared" si="1"/>
        <v>175.20000000000002</v>
      </c>
      <c r="G48" s="10">
        <v>19.932</v>
      </c>
    </row>
    <row r="49" spans="1:7" ht="20.25" customHeight="1">
      <c r="A49" s="1" t="s">
        <v>98</v>
      </c>
      <c r="B49" s="1" t="s">
        <v>45</v>
      </c>
      <c r="C49" s="2">
        <v>1</v>
      </c>
      <c r="D49" s="7">
        <v>1752</v>
      </c>
      <c r="E49" s="8">
        <f t="shared" si="0"/>
        <v>1576.8</v>
      </c>
      <c r="F49" s="9">
        <f t="shared" si="1"/>
        <v>175.20000000000002</v>
      </c>
      <c r="G49" s="10">
        <v>19.932</v>
      </c>
    </row>
    <row r="50" spans="1:7" ht="20.25" customHeight="1">
      <c r="A50" s="1" t="s">
        <v>99</v>
      </c>
      <c r="B50" s="1" t="s">
        <v>46</v>
      </c>
      <c r="C50" s="2">
        <v>1</v>
      </c>
      <c r="D50" s="7">
        <v>1010</v>
      </c>
      <c r="E50" s="8">
        <f t="shared" si="0"/>
        <v>909</v>
      </c>
      <c r="F50" s="9">
        <f t="shared" si="1"/>
        <v>101</v>
      </c>
      <c r="G50" s="10">
        <v>19.932</v>
      </c>
    </row>
    <row r="51" spans="1:7" ht="20.25" customHeight="1">
      <c r="A51" s="1" t="s">
        <v>99</v>
      </c>
      <c r="B51" s="1" t="s">
        <v>47</v>
      </c>
      <c r="C51" s="2">
        <v>1</v>
      </c>
      <c r="D51" s="7">
        <v>1010</v>
      </c>
      <c r="E51" s="8">
        <f t="shared" si="0"/>
        <v>909</v>
      </c>
      <c r="F51" s="9">
        <f t="shared" si="1"/>
        <v>101</v>
      </c>
      <c r="G51" s="10">
        <v>19.932</v>
      </c>
    </row>
    <row r="52" spans="1:7" ht="20.25" customHeight="1">
      <c r="A52" s="1" t="s">
        <v>99</v>
      </c>
      <c r="B52" s="1" t="s">
        <v>48</v>
      </c>
      <c r="C52" s="2">
        <v>1</v>
      </c>
      <c r="D52" s="7">
        <v>1010</v>
      </c>
      <c r="E52" s="8">
        <f t="shared" si="0"/>
        <v>909</v>
      </c>
      <c r="F52" s="9">
        <f t="shared" si="1"/>
        <v>101</v>
      </c>
      <c r="G52" s="10">
        <v>19.932</v>
      </c>
    </row>
    <row r="53" spans="1:7" ht="20.25" customHeight="1">
      <c r="A53" s="1" t="s">
        <v>99</v>
      </c>
      <c r="B53" s="1" t="s">
        <v>49</v>
      </c>
      <c r="C53" s="2">
        <v>1</v>
      </c>
      <c r="D53" s="7">
        <v>1010</v>
      </c>
      <c r="E53" s="8">
        <f t="shared" si="0"/>
        <v>909</v>
      </c>
      <c r="F53" s="9">
        <f t="shared" si="1"/>
        <v>101</v>
      </c>
      <c r="G53" s="10">
        <v>19.932</v>
      </c>
    </row>
    <row r="54" spans="1:7" ht="20.25" customHeight="1">
      <c r="A54" s="1" t="s">
        <v>99</v>
      </c>
      <c r="B54" s="1" t="s">
        <v>50</v>
      </c>
      <c r="C54" s="2">
        <v>1</v>
      </c>
      <c r="D54" s="7">
        <v>1752</v>
      </c>
      <c r="E54" s="8">
        <f t="shared" si="0"/>
        <v>1576.8</v>
      </c>
      <c r="F54" s="9">
        <f t="shared" si="1"/>
        <v>175.20000000000002</v>
      </c>
      <c r="G54" s="10">
        <v>19.932</v>
      </c>
    </row>
    <row r="55" spans="1:7" ht="20.25" customHeight="1">
      <c r="A55" s="1" t="s">
        <v>99</v>
      </c>
      <c r="B55" s="1" t="s">
        <v>51</v>
      </c>
      <c r="C55" s="2">
        <v>1</v>
      </c>
      <c r="D55" s="7">
        <v>1010</v>
      </c>
      <c r="E55" s="8">
        <f t="shared" si="0"/>
        <v>909</v>
      </c>
      <c r="F55" s="9">
        <f t="shared" si="1"/>
        <v>101</v>
      </c>
      <c r="G55" s="10">
        <v>19.932</v>
      </c>
    </row>
    <row r="56" spans="1:7" ht="20.25" customHeight="1">
      <c r="A56" s="1" t="s">
        <v>99</v>
      </c>
      <c r="B56" s="1" t="s">
        <v>52</v>
      </c>
      <c r="C56" s="2">
        <v>1</v>
      </c>
      <c r="D56" s="7">
        <v>1010</v>
      </c>
      <c r="E56" s="8">
        <f t="shared" si="0"/>
        <v>909</v>
      </c>
      <c r="F56" s="9">
        <f t="shared" si="1"/>
        <v>101</v>
      </c>
      <c r="G56" s="10">
        <v>19.932</v>
      </c>
    </row>
    <row r="57" spans="1:7" ht="20.25" customHeight="1">
      <c r="A57" s="1" t="s">
        <v>99</v>
      </c>
      <c r="B57" s="1" t="s">
        <v>53</v>
      </c>
      <c r="C57" s="2">
        <v>1</v>
      </c>
      <c r="D57" s="7">
        <v>1010</v>
      </c>
      <c r="E57" s="8">
        <f t="shared" si="0"/>
        <v>909</v>
      </c>
      <c r="F57" s="9">
        <f t="shared" si="1"/>
        <v>101</v>
      </c>
      <c r="G57" s="10">
        <v>19.932</v>
      </c>
    </row>
    <row r="58" spans="1:7" ht="20.25" customHeight="1">
      <c r="A58" s="1" t="s">
        <v>99</v>
      </c>
      <c r="B58" s="1" t="s">
        <v>54</v>
      </c>
      <c r="C58" s="2">
        <v>1</v>
      </c>
      <c r="D58" s="7">
        <v>1460</v>
      </c>
      <c r="E58" s="8">
        <f t="shared" si="0"/>
        <v>1314</v>
      </c>
      <c r="F58" s="9">
        <f t="shared" si="1"/>
        <v>146</v>
      </c>
      <c r="G58" s="10">
        <v>19.932</v>
      </c>
    </row>
    <row r="59" spans="1:7" ht="20.25" customHeight="1">
      <c r="A59" s="1" t="s">
        <v>100</v>
      </c>
      <c r="B59" s="1" t="s">
        <v>55</v>
      </c>
      <c r="C59" s="2">
        <v>1</v>
      </c>
      <c r="D59" s="7">
        <v>1010</v>
      </c>
      <c r="E59" s="8">
        <f t="shared" si="0"/>
        <v>909</v>
      </c>
      <c r="F59" s="9">
        <f t="shared" si="1"/>
        <v>101</v>
      </c>
      <c r="G59" s="10">
        <v>19.932</v>
      </c>
    </row>
    <row r="60" spans="1:7" ht="20.25" customHeight="1">
      <c r="A60" s="1" t="s">
        <v>101</v>
      </c>
      <c r="B60" s="1" t="s">
        <v>56</v>
      </c>
      <c r="C60" s="2">
        <v>1</v>
      </c>
      <c r="D60" s="7">
        <v>1010</v>
      </c>
      <c r="E60" s="8">
        <f t="shared" si="0"/>
        <v>909</v>
      </c>
      <c r="F60" s="9">
        <f t="shared" si="1"/>
        <v>101</v>
      </c>
      <c r="G60" s="10">
        <v>19.932</v>
      </c>
    </row>
    <row r="61" spans="1:7" ht="20.25" customHeight="1">
      <c r="A61" s="1" t="s">
        <v>102</v>
      </c>
      <c r="B61" s="1" t="s">
        <v>57</v>
      </c>
      <c r="C61" s="2">
        <v>1</v>
      </c>
      <c r="D61" s="7">
        <v>1010</v>
      </c>
      <c r="E61" s="8">
        <f t="shared" si="0"/>
        <v>909</v>
      </c>
      <c r="F61" s="9">
        <f t="shared" si="1"/>
        <v>101</v>
      </c>
      <c r="G61" s="10">
        <v>19.932</v>
      </c>
    </row>
    <row r="62" spans="1:7" ht="20.25" customHeight="1">
      <c r="A62" s="1" t="s">
        <v>103</v>
      </c>
      <c r="B62" s="1" t="s">
        <v>58</v>
      </c>
      <c r="C62" s="2">
        <v>1</v>
      </c>
      <c r="D62" s="7">
        <v>1010</v>
      </c>
      <c r="E62" s="8">
        <f t="shared" si="0"/>
        <v>909</v>
      </c>
      <c r="F62" s="9">
        <f t="shared" si="1"/>
        <v>101</v>
      </c>
      <c r="G62" s="10">
        <v>19.932</v>
      </c>
    </row>
    <row r="63" spans="1:7" ht="20.25" customHeight="1">
      <c r="A63" s="1" t="s">
        <v>104</v>
      </c>
      <c r="B63" s="1" t="s">
        <v>59</v>
      </c>
      <c r="C63" s="2">
        <v>1</v>
      </c>
      <c r="D63" s="7">
        <v>1010</v>
      </c>
      <c r="E63" s="8">
        <f t="shared" si="0"/>
        <v>909</v>
      </c>
      <c r="F63" s="9">
        <f t="shared" si="1"/>
        <v>101</v>
      </c>
      <c r="G63" s="10">
        <v>19.932</v>
      </c>
    </row>
    <row r="64" spans="1:7" ht="20.25" customHeight="1">
      <c r="A64" s="1" t="s">
        <v>104</v>
      </c>
      <c r="B64" s="1" t="s">
        <v>60</v>
      </c>
      <c r="C64" s="2">
        <v>1</v>
      </c>
      <c r="D64" s="7">
        <v>1010</v>
      </c>
      <c r="E64" s="8">
        <f t="shared" si="0"/>
        <v>909</v>
      </c>
      <c r="F64" s="9">
        <f t="shared" si="1"/>
        <v>101</v>
      </c>
      <c r="G64" s="10">
        <v>19.932</v>
      </c>
    </row>
    <row r="65" spans="1:7" ht="20.25" customHeight="1">
      <c r="A65" s="1" t="s">
        <v>104</v>
      </c>
      <c r="B65" s="1" t="s">
        <v>61</v>
      </c>
      <c r="C65" s="2">
        <v>1</v>
      </c>
      <c r="D65" s="7">
        <v>1010</v>
      </c>
      <c r="E65" s="8">
        <f t="shared" si="0"/>
        <v>909</v>
      </c>
      <c r="F65" s="9">
        <f t="shared" si="1"/>
        <v>101</v>
      </c>
      <c r="G65" s="10">
        <v>19.932</v>
      </c>
    </row>
    <row r="66" spans="1:7" ht="20.25" customHeight="1">
      <c r="A66" s="1" t="s">
        <v>104</v>
      </c>
      <c r="B66" s="1" t="s">
        <v>62</v>
      </c>
      <c r="C66" s="2">
        <v>1</v>
      </c>
      <c r="D66" s="7">
        <v>1010</v>
      </c>
      <c r="E66" s="8">
        <f t="shared" si="0"/>
        <v>909</v>
      </c>
      <c r="F66" s="9">
        <f t="shared" si="1"/>
        <v>101</v>
      </c>
      <c r="G66" s="10">
        <v>19.932</v>
      </c>
    </row>
    <row r="67" spans="1:7" ht="20.25" customHeight="1">
      <c r="A67" s="21" t="s">
        <v>109</v>
      </c>
      <c r="B67" s="21" t="s">
        <v>110</v>
      </c>
      <c r="C67" s="2">
        <v>1</v>
      </c>
      <c r="D67" s="7">
        <v>1235</v>
      </c>
      <c r="E67" s="8">
        <f t="shared" si="0"/>
        <v>1111.5</v>
      </c>
      <c r="F67" s="9">
        <f t="shared" si="1"/>
        <v>123.5</v>
      </c>
      <c r="G67" s="10">
        <v>19.932</v>
      </c>
    </row>
    <row r="68" spans="1:7" ht="20.25" customHeight="1">
      <c r="A68" s="1" t="s">
        <v>105</v>
      </c>
      <c r="B68" s="1" t="s">
        <v>63</v>
      </c>
      <c r="C68" s="2">
        <v>1</v>
      </c>
      <c r="D68" s="7">
        <v>1010</v>
      </c>
      <c r="E68" s="8">
        <f t="shared" si="0"/>
        <v>909</v>
      </c>
      <c r="F68" s="9">
        <f t="shared" si="1"/>
        <v>101</v>
      </c>
      <c r="G68" s="10">
        <v>19.932</v>
      </c>
    </row>
    <row r="69" spans="1:7" ht="20.25" customHeight="1">
      <c r="A69" s="1" t="s">
        <v>106</v>
      </c>
      <c r="B69" s="1" t="s">
        <v>64</v>
      </c>
      <c r="C69" s="2">
        <v>1</v>
      </c>
      <c r="D69" s="7">
        <v>1460</v>
      </c>
      <c r="E69" s="8">
        <f t="shared" si="0"/>
        <v>1314</v>
      </c>
      <c r="F69" s="9">
        <f t="shared" si="1"/>
        <v>146</v>
      </c>
      <c r="G69" s="10">
        <v>19.932</v>
      </c>
    </row>
    <row r="70" spans="1:7" ht="20.25" customHeight="1">
      <c r="A70" s="1" t="s">
        <v>106</v>
      </c>
      <c r="B70" s="1" t="s">
        <v>65</v>
      </c>
      <c r="C70" s="2">
        <v>1</v>
      </c>
      <c r="D70" s="7">
        <v>1010</v>
      </c>
      <c r="E70" s="8">
        <f aca="true" t="shared" si="2" ref="E70:E78">D70*0.9</f>
        <v>909</v>
      </c>
      <c r="F70" s="9">
        <f aca="true" t="shared" si="3" ref="F70:F78">D70*0.1</f>
        <v>101</v>
      </c>
      <c r="G70" s="10">
        <v>19.932</v>
      </c>
    </row>
    <row r="71" spans="1:7" ht="20.25" customHeight="1">
      <c r="A71" s="1" t="s">
        <v>106</v>
      </c>
      <c r="B71" s="1" t="s">
        <v>66</v>
      </c>
      <c r="C71" s="2">
        <v>1</v>
      </c>
      <c r="D71" s="7">
        <v>1235</v>
      </c>
      <c r="E71" s="8">
        <f t="shared" si="2"/>
        <v>1111.5</v>
      </c>
      <c r="F71" s="9">
        <f t="shared" si="3"/>
        <v>123.5</v>
      </c>
      <c r="G71" s="10">
        <v>19.932</v>
      </c>
    </row>
    <row r="72" spans="1:7" ht="20.25" customHeight="1">
      <c r="A72" s="1" t="s">
        <v>106</v>
      </c>
      <c r="B72" s="1" t="s">
        <v>67</v>
      </c>
      <c r="C72" s="2">
        <v>1</v>
      </c>
      <c r="D72" s="7">
        <v>1010</v>
      </c>
      <c r="E72" s="8">
        <f t="shared" si="2"/>
        <v>909</v>
      </c>
      <c r="F72" s="9">
        <f t="shared" si="3"/>
        <v>101</v>
      </c>
      <c r="G72" s="10">
        <v>19.932</v>
      </c>
    </row>
    <row r="73" spans="1:7" ht="20.25" customHeight="1">
      <c r="A73" s="1" t="s">
        <v>106</v>
      </c>
      <c r="B73" s="1" t="s">
        <v>68</v>
      </c>
      <c r="C73" s="2">
        <v>1</v>
      </c>
      <c r="D73" s="7">
        <v>1235</v>
      </c>
      <c r="E73" s="8">
        <f t="shared" si="2"/>
        <v>1111.5</v>
      </c>
      <c r="F73" s="9">
        <f t="shared" si="3"/>
        <v>123.5</v>
      </c>
      <c r="G73" s="10">
        <v>19.932</v>
      </c>
    </row>
    <row r="74" spans="1:7" ht="20.25" customHeight="1">
      <c r="A74" s="1" t="s">
        <v>106</v>
      </c>
      <c r="B74" s="1" t="s">
        <v>39</v>
      </c>
      <c r="C74" s="2">
        <v>1</v>
      </c>
      <c r="D74" s="7">
        <v>1010</v>
      </c>
      <c r="E74" s="8">
        <f t="shared" si="2"/>
        <v>909</v>
      </c>
      <c r="F74" s="9">
        <f t="shared" si="3"/>
        <v>101</v>
      </c>
      <c r="G74" s="10">
        <v>19.932</v>
      </c>
    </row>
    <row r="75" spans="1:7" ht="20.25" customHeight="1">
      <c r="A75" s="1" t="s">
        <v>106</v>
      </c>
      <c r="B75" s="1" t="s">
        <v>69</v>
      </c>
      <c r="C75" s="2">
        <v>1</v>
      </c>
      <c r="D75" s="7">
        <v>1010</v>
      </c>
      <c r="E75" s="8">
        <f t="shared" si="2"/>
        <v>909</v>
      </c>
      <c r="F75" s="9">
        <f t="shared" si="3"/>
        <v>101</v>
      </c>
      <c r="G75" s="10">
        <v>19.932</v>
      </c>
    </row>
    <row r="76" spans="1:7" ht="20.25" customHeight="1">
      <c r="A76" s="1" t="s">
        <v>106</v>
      </c>
      <c r="B76" s="1" t="s">
        <v>70</v>
      </c>
      <c r="C76" s="2">
        <v>1</v>
      </c>
      <c r="D76" s="7">
        <v>1010</v>
      </c>
      <c r="E76" s="8">
        <f t="shared" si="2"/>
        <v>909</v>
      </c>
      <c r="F76" s="9">
        <f t="shared" si="3"/>
        <v>101</v>
      </c>
      <c r="G76" s="10">
        <v>19.932</v>
      </c>
    </row>
    <row r="77" spans="1:7" ht="20.25" customHeight="1">
      <c r="A77" s="1" t="s">
        <v>106</v>
      </c>
      <c r="B77" s="1" t="s">
        <v>71</v>
      </c>
      <c r="C77" s="2">
        <v>1</v>
      </c>
      <c r="D77" s="7">
        <v>1752</v>
      </c>
      <c r="E77" s="8">
        <f t="shared" si="2"/>
        <v>1576.8</v>
      </c>
      <c r="F77" s="9">
        <f t="shared" si="3"/>
        <v>175.20000000000002</v>
      </c>
      <c r="G77" s="10">
        <v>19.932</v>
      </c>
    </row>
    <row r="78" spans="1:7" ht="20.25" customHeight="1">
      <c r="A78" s="11" t="s">
        <v>107</v>
      </c>
      <c r="B78" s="11" t="s">
        <v>72</v>
      </c>
      <c r="C78" s="12">
        <v>1</v>
      </c>
      <c r="D78" s="13">
        <v>1235</v>
      </c>
      <c r="E78" s="14">
        <f t="shared" si="2"/>
        <v>1111.5</v>
      </c>
      <c r="F78" s="15">
        <f t="shared" si="3"/>
        <v>123.5</v>
      </c>
      <c r="G78" s="16">
        <v>19.932</v>
      </c>
    </row>
    <row r="79" spans="1:7" ht="30" customHeight="1">
      <c r="A79" s="17" t="s">
        <v>108</v>
      </c>
      <c r="B79" s="17"/>
      <c r="C79" s="18">
        <f>SUM(C4:C78)</f>
        <v>76</v>
      </c>
      <c r="D79" s="18">
        <f>SUM(D4:D78)</f>
        <v>87959</v>
      </c>
      <c r="E79" s="19">
        <f>SUM(E4:E78)</f>
        <v>79163.10000000002</v>
      </c>
      <c r="F79" s="19">
        <f>SUM(F4:F78)</f>
        <v>8795.900000000001</v>
      </c>
      <c r="G79" s="20">
        <f>SUM(G4:G78)</f>
        <v>1494.9000000000008</v>
      </c>
    </row>
  </sheetData>
  <sheetProtection/>
  <mergeCells count="1">
    <mergeCell ref="A2:G2"/>
  </mergeCells>
  <printOptions/>
  <pageMargins left="0.75" right="0.75" top="1" bottom="1" header="0.5" footer="0.5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2019-07-11T03:47:26Z</cp:lastPrinted>
  <dcterms:created xsi:type="dcterms:W3CDTF">2019-06-06T07:59:21Z</dcterms:created>
  <dcterms:modified xsi:type="dcterms:W3CDTF">2019-07-11T03:47:30Z</dcterms:modified>
  <cp:category/>
  <cp:version/>
  <cp:contentType/>
  <cp:contentStatus/>
</cp:coreProperties>
</file>