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tabRatio="914" activeTab="0"/>
  </bookViews>
  <sheets>
    <sheet name="1" sheetId="1" r:id="rId1"/>
  </sheets>
  <definedNames>
    <definedName name="_xlnm.Print_Area" localSheetId="0">'1'!$A$1:$S$208</definedName>
  </definedNames>
  <calcPr fullCalcOnLoad="1"/>
</workbook>
</file>

<file path=xl/sharedStrings.xml><?xml version="1.0" encoding="utf-8"?>
<sst xmlns="http://schemas.openxmlformats.org/spreadsheetml/2006/main" count="1748" uniqueCount="753">
  <si>
    <t>2020年住房保障实物配租复查第六批名单（共69户）</t>
  </si>
  <si>
    <t>日期：2022年5月16日</t>
  </si>
  <si>
    <t>序号</t>
  </si>
  <si>
    <t>镇（街道）</t>
  </si>
  <si>
    <t>村（社区）</t>
  </si>
  <si>
    <t>档案编号</t>
  </si>
  <si>
    <t>保障类型</t>
  </si>
  <si>
    <t>小区</t>
  </si>
  <si>
    <t>房号</t>
  </si>
  <si>
    <t>申请人</t>
  </si>
  <si>
    <t>家庭成员</t>
  </si>
  <si>
    <t>十八位身份证号</t>
  </si>
  <si>
    <t>原保障面积</t>
  </si>
  <si>
    <t>初审家庭人均年收入（元）</t>
  </si>
  <si>
    <t>联系电话</t>
  </si>
  <si>
    <t>原保障备注情况</t>
  </si>
  <si>
    <t>镇（街道）初审意见</t>
  </si>
  <si>
    <t>住房保障部门、公积金、不动产</t>
  </si>
  <si>
    <t>民政、公安、人社、工商</t>
  </si>
  <si>
    <t>复查意见</t>
  </si>
  <si>
    <t>备注</t>
  </si>
  <si>
    <t>青阳街道</t>
  </si>
  <si>
    <t>曾井社区</t>
  </si>
  <si>
    <t>实【2015】01004</t>
  </si>
  <si>
    <t>廉租房</t>
  </si>
  <si>
    <t>许厝小区二区</t>
  </si>
  <si>
    <t>6-402</t>
  </si>
  <si>
    <t>邱义勇</t>
  </si>
  <si>
    <t>邱奉林，钟月华，邱春燕为外地户口</t>
  </si>
  <si>
    <t>钟月华年收入36000元</t>
  </si>
  <si>
    <t>符合保障条件</t>
  </si>
  <si>
    <t>未提供住房证明</t>
  </si>
  <si>
    <t>廉租</t>
  </si>
  <si>
    <t>邱奉林</t>
  </si>
  <si>
    <t>钟月华</t>
  </si>
  <si>
    <t>邱春燕</t>
  </si>
  <si>
    <t>莲屿社区</t>
  </si>
  <si>
    <t>实【2014】01022</t>
  </si>
  <si>
    <t>公租房</t>
  </si>
  <si>
    <t>6-1001</t>
  </si>
  <si>
    <t>陈碧娥</t>
  </si>
  <si>
    <t>/</t>
  </si>
  <si>
    <t>陈碧娥年收入6000元</t>
  </si>
  <si>
    <t>户籍共3人，除申报对象外还有陈嘉豪</t>
  </si>
  <si>
    <t>符合保障条件，可转廉租房保障</t>
  </si>
  <si>
    <t>公租</t>
  </si>
  <si>
    <t>曾瑶瑶</t>
  </si>
  <si>
    <t>阳光社区</t>
  </si>
  <si>
    <t>实【2008】01005</t>
  </si>
  <si>
    <t>曾井华龙小区</t>
  </si>
  <si>
    <t>1-209</t>
  </si>
  <si>
    <t>庄建设</t>
  </si>
  <si>
    <t>无意见</t>
  </si>
  <si>
    <t>符合保障条件；该家庭是低保户</t>
  </si>
  <si>
    <t>实【2011】01005</t>
  </si>
  <si>
    <t>曾普小区</t>
  </si>
  <si>
    <t>1-407</t>
  </si>
  <si>
    <t>李金波</t>
  </si>
  <si>
    <t>李金波年收入17280元</t>
  </si>
  <si>
    <t>曾富治</t>
  </si>
  <si>
    <t>实【2011】01003</t>
  </si>
  <si>
    <t>1-409</t>
  </si>
  <si>
    <t>张秀玉</t>
  </si>
  <si>
    <t>鲍家勤年收入24000元</t>
  </si>
  <si>
    <t>鲍振沛</t>
  </si>
  <si>
    <t>鲍家勤</t>
  </si>
  <si>
    <t>实【2013】01026</t>
  </si>
  <si>
    <t>2-903</t>
  </si>
  <si>
    <t>庄美玉</t>
  </si>
  <si>
    <t>庄美玉年收入18000元</t>
  </si>
  <si>
    <t>庄美玉有一辆东风雪铁龙牌汽车，排量1.6T，初次登记日期2018-01-11；户籍共4人除申报对象外，还有庄聪明,庄哲琛</t>
  </si>
  <si>
    <t>有车，排量1.6T，不符合廉租房保障条件，可转公租房保障</t>
  </si>
  <si>
    <t>户籍4人包括户主庄聪明,子庄哲琛，妹妹庄美玉，侄子徐远伟，该户符合以家庭为单位要求</t>
  </si>
  <si>
    <t>徐远伟</t>
  </si>
  <si>
    <t>普照</t>
  </si>
  <si>
    <t>实【2012】01055</t>
  </si>
  <si>
    <t>4-801</t>
  </si>
  <si>
    <t>蔡祝满</t>
  </si>
  <si>
    <t>自建房50㎡</t>
  </si>
  <si>
    <t>蔡祝满年收入13000元；减少1人蔡诗莹（结婚）</t>
  </si>
  <si>
    <t>庄秀蓉公积金年收入18000元</t>
  </si>
  <si>
    <t>蔡祝满年收入36000元</t>
  </si>
  <si>
    <t>符合保障条件；家庭成员1人蔡诗莹结婚迁出，保障人数5人变更为4人</t>
  </si>
  <si>
    <t>王京治</t>
  </si>
  <si>
    <t>庄秀蓉</t>
  </si>
  <si>
    <t>蔡伟彬</t>
  </si>
  <si>
    <t>象山社区</t>
  </si>
  <si>
    <t>实【2012】01033</t>
  </si>
  <si>
    <t>4-904</t>
  </si>
  <si>
    <t xml:space="preserve">林荣耀  </t>
  </si>
  <si>
    <t>户籍共8人，除申报对象外还有董萍萍，杨宝珠，林峄扬，林峄航</t>
  </si>
  <si>
    <t>自愿退出</t>
  </si>
  <si>
    <t>户籍8人包括户主林荣耀，妻陈月英，子林维昕，次子林维旻，儿媳董萍萍，儿媳杨宝珠，孙子林峄扬，孙子林峄航，该户符合以家庭为单位要求</t>
  </si>
  <si>
    <t>象山</t>
  </si>
  <si>
    <t>陈月英</t>
  </si>
  <si>
    <t>林维昕</t>
  </si>
  <si>
    <t>林维旻</t>
  </si>
  <si>
    <t>锦青</t>
  </si>
  <si>
    <t>实【2012】01051</t>
  </si>
  <si>
    <t>4-1102</t>
  </si>
  <si>
    <t>庄爱阳</t>
  </si>
  <si>
    <t>庄爱阳年收入12000元</t>
  </si>
  <si>
    <t>庄爱阳有一辆利亚纳牌汽车，排量1.6T，初次登记日期2006-05-10；户籍共6人，除申报对象外还有庄忠理，庄家量，庄彬彬，庄筱薇</t>
  </si>
  <si>
    <t>户籍6人包括户主庄忠理，子庄家量，孙子庄彬彬，孙子庄筱薇，女庄爱阳，外孙女曾思萍，该户符合以家庭为单位要求；</t>
  </si>
  <si>
    <t>曾思萍</t>
  </si>
  <si>
    <t>莲屿</t>
  </si>
  <si>
    <t>实【2012】01048</t>
  </si>
  <si>
    <t>4-1104</t>
  </si>
  <si>
    <t>庄天加（庄吓伟）</t>
  </si>
  <si>
    <t>庄吓伟</t>
  </si>
  <si>
    <t>庄吓伟年收入30000元</t>
  </si>
  <si>
    <t>庄天加</t>
  </si>
  <si>
    <t>吴秋萍</t>
  </si>
  <si>
    <t>庄心瑜</t>
  </si>
  <si>
    <t>庄乌差</t>
  </si>
  <si>
    <t>实【2012】01060</t>
  </si>
  <si>
    <t>4-1206</t>
  </si>
  <si>
    <t>蔡吉良</t>
  </si>
  <si>
    <t>自建房30㎡</t>
  </si>
  <si>
    <t>未提交复查材料，先予取消保障资格</t>
  </si>
  <si>
    <t>蔡锦龙</t>
  </si>
  <si>
    <t>曾井</t>
  </si>
  <si>
    <t>实【2012】01030</t>
  </si>
  <si>
    <t>4-1403</t>
  </si>
  <si>
    <t xml:space="preserve">施展章  </t>
  </si>
  <si>
    <t>施伟民年收入5000元；减少1人施珊珊（户口迁出）</t>
  </si>
  <si>
    <t>施珊珊不在户籍</t>
  </si>
  <si>
    <t>符合保障条件，可转廉租房保障；家庭成员1人施姗姗户口迁出，保障人数5人变更为4人</t>
  </si>
  <si>
    <t>王秀丽</t>
  </si>
  <si>
    <t>施伟民</t>
  </si>
  <si>
    <t>施静渲</t>
  </si>
  <si>
    <t>青阳</t>
  </si>
  <si>
    <t>实【2012】01041</t>
  </si>
  <si>
    <t>4-1504</t>
  </si>
  <si>
    <t>郑春凤</t>
  </si>
  <si>
    <t>庄永福</t>
  </si>
  <si>
    <t>庄燕妮</t>
  </si>
  <si>
    <t>庄珊妮</t>
  </si>
  <si>
    <t>实【2012】01037</t>
  </si>
  <si>
    <t>4-1602</t>
  </si>
  <si>
    <t>陈建平</t>
  </si>
  <si>
    <t>陈建平年收入20000元</t>
  </si>
  <si>
    <t>陈云瑜</t>
  </si>
  <si>
    <t>实【2012】01044</t>
  </si>
  <si>
    <t>4-1603</t>
  </si>
  <si>
    <t>付佳（庄永展）</t>
  </si>
  <si>
    <t>庄永展</t>
  </si>
  <si>
    <t>付佳</t>
  </si>
  <si>
    <t>杨蚜</t>
  </si>
  <si>
    <t>庄燕燕</t>
  </si>
  <si>
    <t>实【2014】01029</t>
  </si>
  <si>
    <t>5-301</t>
  </si>
  <si>
    <t>王玉荣</t>
  </si>
  <si>
    <t>李佳豪年收入24000元</t>
  </si>
  <si>
    <t>王玉荣公积金年收入36000元</t>
  </si>
  <si>
    <t>王玉荣社保年收入 41400元；户籍共3人，除申报对象外还有李嘉铭</t>
  </si>
  <si>
    <t>经济收入超标，不符合廉租房保障条件，可转公租房保障</t>
  </si>
  <si>
    <t>户籍3人包括户主王玉荣，子李佳豪，子李嘉铭，该户符合以家庭为单位要求</t>
  </si>
  <si>
    <t>李佳豪</t>
  </si>
  <si>
    <t>实【2014】01030</t>
  </si>
  <si>
    <t>5-406</t>
  </si>
  <si>
    <t>谢鹭云（魏数珠）</t>
  </si>
  <si>
    <t>魏数珠</t>
  </si>
  <si>
    <t>自建房12㎡</t>
  </si>
  <si>
    <t>魏数珠年收入24000元</t>
  </si>
  <si>
    <t>魏数珠社保年收入20760元</t>
  </si>
  <si>
    <t>谢鹭云</t>
  </si>
  <si>
    <t>谢梓炫</t>
  </si>
  <si>
    <t>锦青社区</t>
  </si>
  <si>
    <t>实【2014】01011</t>
  </si>
  <si>
    <t>5-1201</t>
  </si>
  <si>
    <t>庄德辉</t>
  </si>
  <si>
    <t>黄荣英</t>
  </si>
  <si>
    <t>自建房27.16㎡（查出自有私房27.16㎡（5人共有）故保障面积核减5㎡</t>
  </si>
  <si>
    <t>黄荣英年收入4500元，庄鸿毅年收入5500元；减少1人庄德辉（过世）</t>
  </si>
  <si>
    <t>符合保障条件；家庭成员1人庄德辉过世，保障人数3人变更为2人</t>
  </si>
  <si>
    <t>庄鸿毅</t>
  </si>
  <si>
    <t>实【2014】01012</t>
  </si>
  <si>
    <t>5-1205</t>
  </si>
  <si>
    <t>林要治</t>
  </si>
  <si>
    <t>林要治年收入26400元</t>
  </si>
  <si>
    <t>户籍共7人，除申报对象外，还有林天来，柯秀夏，林金源，许明花，林嘉垚，林嘉鑫</t>
  </si>
  <si>
    <t>户籍共7人，包括户主林天来、妻柯秀夏、长子林金源、女林要治、儿媳许明花、孙子林嘉垚、孙子林嘉鑫</t>
  </si>
  <si>
    <t>普照社区</t>
  </si>
  <si>
    <t>实【2014】01010</t>
  </si>
  <si>
    <t>5-1301</t>
  </si>
  <si>
    <t>赖钞治</t>
  </si>
  <si>
    <t>蔡绵绵社保年收入22620元</t>
  </si>
  <si>
    <t>蔡绵绵</t>
  </si>
  <si>
    <t>蔡铭俊</t>
  </si>
  <si>
    <t>蔡志雄</t>
  </si>
  <si>
    <t>实【2015】01003</t>
  </si>
  <si>
    <t>5-1304</t>
  </si>
  <si>
    <t>冯银</t>
  </si>
  <si>
    <t>实【2014】01004</t>
  </si>
  <si>
    <t>5-1602</t>
  </si>
  <si>
    <t>李雪萍</t>
  </si>
  <si>
    <t>李雪萍年收入12000元</t>
  </si>
  <si>
    <t>实【2014】01020</t>
  </si>
  <si>
    <t>6-506</t>
  </si>
  <si>
    <t>吴晋蓉</t>
  </si>
  <si>
    <t>户籍共4人，除申报对象外，还有唐祖熙</t>
  </si>
  <si>
    <t>户籍4人包括户主吴晋蓉，子林宏森，女林莹瑜，子唐祖熙，该户符合以家庭为单位要求</t>
  </si>
  <si>
    <t>林莹瑜</t>
  </si>
  <si>
    <t>林宏森</t>
  </si>
  <si>
    <t>实【2014】01031</t>
  </si>
  <si>
    <t>6-507</t>
  </si>
  <si>
    <t>林世炮</t>
  </si>
  <si>
    <t>户籍共4人，除申报对象外，还有柯锦华</t>
  </si>
  <si>
    <t>户籍4人包括户主林世炮，子林传仁，孙子林伊明，妻柯锦华，该户符合以家庭为单位要求</t>
  </si>
  <si>
    <t>林传仁</t>
  </si>
  <si>
    <t>林伊明</t>
  </si>
  <si>
    <t>实【2014】01023</t>
  </si>
  <si>
    <t>6-702</t>
  </si>
  <si>
    <t>张琼珠</t>
  </si>
  <si>
    <t xml:space="preserve"> 李皖年收入3000元</t>
  </si>
  <si>
    <t>张琼珠社保年收入 41856元</t>
  </si>
  <si>
    <t>李皖</t>
  </si>
  <si>
    <t>实【2015】01002</t>
  </si>
  <si>
    <t>7-403</t>
  </si>
  <si>
    <t>林瑞念</t>
  </si>
  <si>
    <t>陈春儿</t>
  </si>
  <si>
    <t>林心如</t>
  </si>
  <si>
    <t>林金钊</t>
  </si>
  <si>
    <t>实【2015】01010</t>
  </si>
  <si>
    <t>7-704</t>
  </si>
  <si>
    <t>林美燕</t>
  </si>
  <si>
    <t>实【2015】01012</t>
  </si>
  <si>
    <t>7-802</t>
  </si>
  <si>
    <t>张鸿英</t>
  </si>
  <si>
    <t>张鸿英年收入20000元</t>
  </si>
  <si>
    <t>户籍共7人，除申报对象外，还有张也脚廖幼卿，张鸿程，许彩虹，张煜恒</t>
  </si>
  <si>
    <t>户籍7人包括户主张也脚，妻廖幼卿，子张鸿程，儿媳许彩虹，孙子张煜恒，女张鸿英，外孙女洪诗颖，该户符合以家庭为单位要求</t>
  </si>
  <si>
    <t>洪诗颖</t>
  </si>
  <si>
    <t>霞行社区</t>
  </si>
  <si>
    <t>实【2015】01008</t>
  </si>
  <si>
    <t>7-1102</t>
  </si>
  <si>
    <t>张晓芸</t>
  </si>
  <si>
    <t>张晓芸年收入36000元</t>
  </si>
  <si>
    <t>户籍共7人，除申报对象外还有张芳才，庄培茹，张婷婷，刘沐楷</t>
  </si>
  <si>
    <t>户籍7人包括户主张芳才，妻庄培茹，女张婷婷，外孙刘沐楷，女张晓芸，外孙子张志阳，外孙女张佳萱，该户符合以家庭为单位要求</t>
  </si>
  <si>
    <t>张志阳</t>
  </si>
  <si>
    <t>张佳萱</t>
  </si>
  <si>
    <t>实【2016】01005</t>
  </si>
  <si>
    <t>许厝小区一区</t>
  </si>
  <si>
    <t>5-1008</t>
  </si>
  <si>
    <t>庄杰龙</t>
  </si>
  <si>
    <t>庄杰龙年收入26000元</t>
  </si>
  <si>
    <t>庄婉珍</t>
  </si>
  <si>
    <t>庄秋萍</t>
  </si>
  <si>
    <t>青华社区</t>
  </si>
  <si>
    <t>实【2012】01018</t>
  </si>
  <si>
    <t>1-201</t>
  </si>
  <si>
    <t>林志荣</t>
  </si>
  <si>
    <t>钟贞</t>
  </si>
  <si>
    <t>林培贵</t>
  </si>
  <si>
    <t>实【2012】01022</t>
  </si>
  <si>
    <t>1-304</t>
  </si>
  <si>
    <t>张建新</t>
  </si>
  <si>
    <t>张珍瑜公积金年收入20640元</t>
  </si>
  <si>
    <t>张珍瑜社保年收入21600元；户籍共6人，除申报对象张珍妮不在同户籍外，还有张灵峰，蔡瑾萱</t>
  </si>
  <si>
    <t>户籍6人包括户主张建新，妻丁淑丽，子张淼森，女张珍瑜，子张灵峰，孙女蔡瑾萱，该户符合以家庭为单位要求</t>
  </si>
  <si>
    <t>张淼森</t>
  </si>
  <si>
    <t>张珍妮</t>
  </si>
  <si>
    <t>张珍瑜</t>
  </si>
  <si>
    <t>丁淑丽</t>
  </si>
  <si>
    <t>实【2012】01038</t>
  </si>
  <si>
    <t>1-312</t>
  </si>
  <si>
    <t>庄程恩</t>
  </si>
  <si>
    <t>庄程恩年收入8000元</t>
  </si>
  <si>
    <t>户籍共3人，除申报对象外，还有庄江彬</t>
  </si>
  <si>
    <t>户籍3人包括户主庄程恩，妻洪秀月，子庄江彬，该户符合以家庭为单位要求</t>
  </si>
  <si>
    <t>洪秀月</t>
  </si>
  <si>
    <t>实【2013】01023</t>
  </si>
  <si>
    <t>1-411</t>
  </si>
  <si>
    <t>蔡金华</t>
  </si>
  <si>
    <t>林素清</t>
  </si>
  <si>
    <t>蔡文煌</t>
  </si>
  <si>
    <t>蔡炜锋</t>
  </si>
  <si>
    <t>补【2007】01005</t>
  </si>
  <si>
    <t>1-604</t>
  </si>
  <si>
    <t>王连发</t>
  </si>
  <si>
    <t>自建房17㎡</t>
  </si>
  <si>
    <t>王连发年收入18000元</t>
  </si>
  <si>
    <t>庄忍</t>
  </si>
  <si>
    <t>庄秀池</t>
  </si>
  <si>
    <t>王锦祥</t>
  </si>
  <si>
    <t>补【2009】01007</t>
  </si>
  <si>
    <t>1-704</t>
  </si>
  <si>
    <t>张连风</t>
  </si>
  <si>
    <t>自建房66㎡</t>
  </si>
  <si>
    <t>张旋珍年收入50000元</t>
  </si>
  <si>
    <t>张志鑫公积金年收入27840元</t>
  </si>
  <si>
    <t>张志鑫社保年收入27000元</t>
  </si>
  <si>
    <t>王秀三</t>
  </si>
  <si>
    <t>张旋珍</t>
  </si>
  <si>
    <t>张斯琳</t>
  </si>
  <si>
    <t>张志鑫</t>
  </si>
  <si>
    <t>补【2007】01002</t>
  </si>
  <si>
    <t>1-705</t>
  </si>
  <si>
    <t>庄聪明</t>
  </si>
  <si>
    <t>庄聪明年收入15000元；减少1人庄哲琛（户口迁出）；低保1人</t>
  </si>
  <si>
    <t>户籍共4人，除申报对象外，还有庄美玉，徐远伟</t>
  </si>
  <si>
    <t>符合保障条件；家庭成员1人庄哲琛户口迁出，保障人数2人变更为1人；该家庭是低保户</t>
  </si>
  <si>
    <t>户籍共4人包括户主庄聪明，子庄哲琛，妹妹庄美玉，外甥徐远伟，该户符合以家庭为单位要求</t>
  </si>
  <si>
    <t>补【2007】01001</t>
  </si>
  <si>
    <t>1-706</t>
  </si>
  <si>
    <t>庄建聪</t>
  </si>
  <si>
    <t>庄建聪年收入33600元</t>
  </si>
  <si>
    <t>余学琴</t>
  </si>
  <si>
    <t>庄铭灿</t>
  </si>
  <si>
    <t>补【2009】01006</t>
  </si>
  <si>
    <t>1-709</t>
  </si>
  <si>
    <t>张丽紧</t>
  </si>
  <si>
    <t>张丽紧年收入10000元</t>
  </si>
  <si>
    <t>张伟杰</t>
  </si>
  <si>
    <t>补【2009】01005</t>
  </si>
  <si>
    <t>1-710</t>
  </si>
  <si>
    <t>陈国太</t>
  </si>
  <si>
    <t>陈鸿娇年收入21600元，周春香年收入18000元</t>
  </si>
  <si>
    <t>陈鸿娇社保年收入22200元</t>
  </si>
  <si>
    <t>陈鸿娇</t>
  </si>
  <si>
    <t>周春香</t>
  </si>
  <si>
    <t>补【2009】01004</t>
  </si>
  <si>
    <t>1-804</t>
  </si>
  <si>
    <t>黄进治（张八五）</t>
  </si>
  <si>
    <t>郑秋云</t>
  </si>
  <si>
    <t>自建房69.5㎡</t>
  </si>
  <si>
    <t>减少1人黄进治（过世）；郑真真年收入18000元</t>
  </si>
  <si>
    <t>张八五社保年收入33960元；户籍共5人，除申报对象张金龙，张八五、张原来、郑真真不在同户籍外，同户籍的还有林奕妃、林子晴</t>
  </si>
  <si>
    <t>符合保障条件；家庭成员1人黄进治过世，保障人数7人变更为6人；该家庭是低保户</t>
  </si>
  <si>
    <t>户籍共5人，包括户主黄进治、长子张志川、孙女张秋云、曾孙女或外曾孙女林奕妃、曾孙女或外曾孙女林子晴；郑秋云名字为张秋云；张金龙、张八五、张原来、郑真真不在同户籍</t>
  </si>
  <si>
    <t>张金龙</t>
  </si>
  <si>
    <t>张志川</t>
  </si>
  <si>
    <t>张八五</t>
  </si>
  <si>
    <t>张原来</t>
  </si>
  <si>
    <t>郑真真</t>
  </si>
  <si>
    <t>镇直二社区</t>
  </si>
  <si>
    <t>补【2008】20002</t>
  </si>
  <si>
    <t>1-905</t>
  </si>
  <si>
    <t>陈宗钟</t>
  </si>
  <si>
    <t>陈宗钟年收入58326元</t>
  </si>
  <si>
    <t>陈斌有一辆东风日产牌小汽车，排量1.6L；陈宗钟养老金年收入55404元</t>
  </si>
  <si>
    <t>陈斌</t>
  </si>
  <si>
    <t>陈晓芳</t>
  </si>
  <si>
    <t>梅岭街道</t>
  </si>
  <si>
    <t>沟头社区</t>
  </si>
  <si>
    <t>实【2012】02012</t>
  </si>
  <si>
    <t>4-1006</t>
  </si>
  <si>
    <t>叶丽珍</t>
  </si>
  <si>
    <t>自建房20㎡</t>
  </si>
  <si>
    <t>自建房20㎡；陈铭炼年收入12000元</t>
  </si>
  <si>
    <t>陈铭炼</t>
  </si>
  <si>
    <t>实【2016】02003</t>
  </si>
  <si>
    <t>1-311</t>
  </si>
  <si>
    <t>倪秀</t>
  </si>
  <si>
    <t>自建房74.97㎡；减少1人陈永民（死亡）；陈年春年收入25000元，陈小红年收入5000元，倪秀年收入5000元；低保1人；2018年街道办事处已出具调查表，陈永民自建房74.97㎡，2020年出具证明属危房，无法居住</t>
  </si>
  <si>
    <t>陈永民有自建房193.2㎡，产权来源时间1988-12-08，位于陈埭镇沟头村委会(疑似同一人)；陈年春公积金年收入32160元</t>
  </si>
  <si>
    <t>陈年春金春日用品店工商注册资金20万元(2020-03-20 注销)，晋江文春贸易有限公司工商注册资金259万元(2010-10-30注销)；陈年春社保年收入24000元；陈永民不在同户籍</t>
  </si>
  <si>
    <t>符合保障条件；家庭成员1人陈永民过世，保障人数4人变更为3人；该家庭是低保户</t>
  </si>
  <si>
    <t>陈小红</t>
  </si>
  <si>
    <t>陈年春</t>
  </si>
  <si>
    <t>岭山社区</t>
  </si>
  <si>
    <t>实【2008】02008</t>
  </si>
  <si>
    <t>陈婉婷</t>
  </si>
  <si>
    <t>减少2人陈桂婷，林跃程（离婚）；陈婉婷年收入18000元</t>
  </si>
  <si>
    <t>陈桂婷不在同户籍</t>
  </si>
  <si>
    <t>符合保障条件，可转廉租房保障；家庭成员2人陈桂婷、林跃程离婚迁出，保障人数5人变更为3人</t>
  </si>
  <si>
    <t>林诗函</t>
  </si>
  <si>
    <t>林诗媛</t>
  </si>
  <si>
    <t>补【2009】02003</t>
  </si>
  <si>
    <t>1-812</t>
  </si>
  <si>
    <t>庄永恶</t>
  </si>
  <si>
    <t>自建房40㎡</t>
  </si>
  <si>
    <t>蔡金山年收入10000元；2009年申请时街道已出具调查表，庄永恶有申请土地但无法基建</t>
  </si>
  <si>
    <t>庄永恶有自建房120㎡，产权来源时间1998-12-18，房屋坐落于青阳岭山村(疑似同一人)</t>
  </si>
  <si>
    <t xml:space="preserve"> </t>
  </si>
  <si>
    <t>庄丽虹</t>
  </si>
  <si>
    <t>蔡金山</t>
  </si>
  <si>
    <t>庄婉莲</t>
  </si>
  <si>
    <t>庄紫昭</t>
  </si>
  <si>
    <t>庄梓东</t>
  </si>
  <si>
    <t>碧山社区</t>
  </si>
  <si>
    <t>实【2012】10001</t>
  </si>
  <si>
    <t>4-1002</t>
  </si>
  <si>
    <t>张黎雪</t>
  </si>
  <si>
    <t>9000</t>
  </si>
  <si>
    <t>15396561273</t>
  </si>
  <si>
    <t>罗山街道</t>
  </si>
  <si>
    <t>社店社区</t>
  </si>
  <si>
    <t>实【2014】04007</t>
  </si>
  <si>
    <t>5-701</t>
  </si>
  <si>
    <t>陈志雄</t>
  </si>
  <si>
    <t>自建房42㎡</t>
  </si>
  <si>
    <t>陈志雄年收入630元，张燕红年收入20000元；低保3人</t>
  </si>
  <si>
    <t>张燕红公积金年收入36720元</t>
  </si>
  <si>
    <t>陈志雄社保年收入29304元 ；张燕红社保年收入39600元</t>
  </si>
  <si>
    <t>符合保障条件，可转廉租房保障；该家庭是低保户</t>
  </si>
  <si>
    <t>张燕红</t>
  </si>
  <si>
    <t>陈添明</t>
  </si>
  <si>
    <t>安海镇</t>
  </si>
  <si>
    <t>复兴社区</t>
  </si>
  <si>
    <t>补【2009】09031</t>
  </si>
  <si>
    <t>1-809</t>
  </si>
  <si>
    <t>林声建（李秀珍）</t>
  </si>
  <si>
    <t>李秀珍</t>
  </si>
  <si>
    <t>自建房24㎡</t>
  </si>
  <si>
    <t>减少1人林声建（过世）；李秀珍年收入17040元，林远杰年收入36000元；自建房44.95㎡；低保1人</t>
  </si>
  <si>
    <t>符合保障条件；家庭成员1人林声建过世，保障人数5人变更为4人；该家庭是低保户</t>
  </si>
  <si>
    <t>林远汀</t>
  </si>
  <si>
    <t>林远育</t>
  </si>
  <si>
    <t>林远杰</t>
  </si>
  <si>
    <t>可慕村</t>
  </si>
  <si>
    <t>实【2018】09002</t>
  </si>
  <si>
    <t>4-1008</t>
  </si>
  <si>
    <t>许园目</t>
  </si>
  <si>
    <t>90</t>
  </si>
  <si>
    <t>5657.14</t>
  </si>
  <si>
    <t>15959850051</t>
  </si>
  <si>
    <t>许园目年收入22000元；庄珠治年收入3600元；许剑锋年收入8000元；许惜花年收入6000元；2018年申请时已出具说明，自建房属非法占地建房已经拆除。</t>
  </si>
  <si>
    <t>许园目有自建房189.4㎡，产权来源时间1987-11-05，房屋坐落安海镇可慕工业路27号</t>
  </si>
  <si>
    <t>庄珠治</t>
  </si>
  <si>
    <t>许剑锋</t>
  </si>
  <si>
    <t>许惜花</t>
  </si>
  <si>
    <t>许嘉伟</t>
  </si>
  <si>
    <t>许嘉琳</t>
  </si>
  <si>
    <t>许嘉怡</t>
  </si>
  <si>
    <t>鸿塔社区</t>
  </si>
  <si>
    <t>晋中片区（安海）廉租住房项目一期</t>
  </si>
  <si>
    <t>陈茵茵</t>
  </si>
  <si>
    <t>陈丽珠年收入30000元；低保1人</t>
  </si>
  <si>
    <t>户籍共4人，除申报对象外，还有李佳</t>
  </si>
  <si>
    <t>陈丽珠</t>
  </si>
  <si>
    <t>苏振金</t>
  </si>
  <si>
    <t>柯飞凤</t>
  </si>
  <si>
    <t>柯飞凤年收入12000元</t>
  </si>
  <si>
    <t>柯飞凤社保年收入24000元；户籍共6人，除申报对象外，还有柯飞鸿、许贝丽、柯锃、柯岩</t>
  </si>
  <si>
    <t>陈宝珠</t>
  </si>
  <si>
    <t>磁灶镇</t>
  </si>
  <si>
    <t>大宅村</t>
  </si>
  <si>
    <t>实【2014】10001</t>
  </si>
  <si>
    <t>陈孟良</t>
  </si>
  <si>
    <t>自建房8㎡，高少平为外地户口</t>
  </si>
  <si>
    <t>自建房属危房；陈玉宽年收入36000元，陈孟良年收入33600元</t>
  </si>
  <si>
    <t>高少平不在同户籍</t>
  </si>
  <si>
    <t>高少平</t>
  </si>
  <si>
    <t>陈玉宽</t>
  </si>
  <si>
    <t>洋尾村</t>
  </si>
  <si>
    <t>实【2013】10006</t>
  </si>
  <si>
    <t>2-803</t>
  </si>
  <si>
    <t>谢荣林</t>
  </si>
  <si>
    <t>谢荣林年收入14400元</t>
  </si>
  <si>
    <t>户籍共3人，除申报对象外还有王志</t>
  </si>
  <si>
    <t>户籍3人包括户主王志，子谢荣林，儿媳庄美需，该户符合以家庭为单位要求</t>
  </si>
  <si>
    <t>庄美需</t>
  </si>
  <si>
    <t>实【2013】10004</t>
  </si>
  <si>
    <t>2-1001</t>
  </si>
  <si>
    <t>陈文华</t>
  </si>
  <si>
    <t>自建房8㎡</t>
  </si>
  <si>
    <t>自建房8㎡；陈文华年收入33600元，邱华香年收入30000元</t>
  </si>
  <si>
    <t>邱华香社保年收入38808元</t>
  </si>
  <si>
    <t>邱华香</t>
  </si>
  <si>
    <t>陈丽锦</t>
  </si>
  <si>
    <t>陈丽霖</t>
  </si>
  <si>
    <t>太昌村</t>
  </si>
  <si>
    <t>实【2013】10001</t>
  </si>
  <si>
    <t>3-501</t>
  </si>
  <si>
    <t>陈孟程</t>
  </si>
  <si>
    <t>增加1人谭远奥（结婚）；陈孟程年收入3500元，谭远奥年收入1500元</t>
  </si>
  <si>
    <t>户籍共2人，除申报对象外还有谭远奥</t>
  </si>
  <si>
    <t>符合保障条件；家庭成员1人谭远奥结婚迁入，保障人数1人变更为2人</t>
  </si>
  <si>
    <t>户籍2人包括户主陈孟程，妻谭远奥，该户符合以家庭为单位要求</t>
  </si>
  <si>
    <t>谭远奥</t>
  </si>
  <si>
    <t>下官路村</t>
  </si>
  <si>
    <t>实【2014】10014</t>
  </si>
  <si>
    <t>5-605</t>
  </si>
  <si>
    <t>吴建忠</t>
  </si>
  <si>
    <t>减少1人吴友钟（死亡）；吴建忠年收入12000元</t>
  </si>
  <si>
    <t>黄雪蓉有一辆大众汽车牌，排量1.6T，初次登记日期2011-07-20；吴友钟不在同户籍（死亡）</t>
  </si>
  <si>
    <t>有车，排量1.6T，不符合廉租房保障条件，可转公租房保障；家庭成员1人吴友钟过世，保障人数6人变更为5人</t>
  </si>
  <si>
    <t>张雪玲</t>
  </si>
  <si>
    <t>黄雪蓉</t>
  </si>
  <si>
    <t>吴政豪</t>
  </si>
  <si>
    <t>吴政宇</t>
  </si>
  <si>
    <t>实【2014】10007</t>
  </si>
  <si>
    <t>5-1105</t>
  </si>
  <si>
    <t>陈孔轮</t>
  </si>
  <si>
    <t>自建房16㎡</t>
  </si>
  <si>
    <t>自建房16㎡，自建房属危房；陈孔轮年收入5000元</t>
  </si>
  <si>
    <t>张应雪</t>
  </si>
  <si>
    <t>锦美村</t>
  </si>
  <si>
    <t>实【2014】10008</t>
  </si>
  <si>
    <t>5-1306</t>
  </si>
  <si>
    <t>张丽真</t>
  </si>
  <si>
    <t>庄红旗年收入25200元</t>
  </si>
  <si>
    <t>庄洪旗</t>
  </si>
  <si>
    <t>庄晴茹</t>
  </si>
  <si>
    <t>实【2014】10005</t>
  </si>
  <si>
    <t>5-1405</t>
  </si>
  <si>
    <t>陈火炎</t>
  </si>
  <si>
    <t>自建房属危房；减少1人陈孔战（死亡）；陈火炎年收入5040元，叶仙楂年收入2400元；低保1人</t>
  </si>
  <si>
    <t>陈孔战不在同户籍</t>
  </si>
  <si>
    <t>符合保障条件，家庭成员1人陈孔战过世，保障人数3人变更为2人；该家庭是低保户</t>
  </si>
  <si>
    <t>叶仙楂</t>
  </si>
  <si>
    <t>苏垵村</t>
  </si>
  <si>
    <t>补【2009】10012</t>
  </si>
  <si>
    <t>5-1505</t>
  </si>
  <si>
    <t>陈树松</t>
  </si>
  <si>
    <t>陈树松年收入24000元</t>
  </si>
  <si>
    <t>陈美丽</t>
  </si>
  <si>
    <t>陈圳源</t>
  </si>
  <si>
    <t>磁灶社区</t>
  </si>
  <si>
    <t>实【2014】10011</t>
  </si>
  <si>
    <t>6-903</t>
  </si>
  <si>
    <t>吴孝冬</t>
  </si>
  <si>
    <t>减少1人吴友盛（满30周岁拆户）；吴孝冬年收入24000元</t>
  </si>
  <si>
    <t>蔡淑英</t>
  </si>
  <si>
    <t>吴友盛</t>
  </si>
  <si>
    <t>岭畔村</t>
  </si>
  <si>
    <t>实【2014】10012</t>
  </si>
  <si>
    <t>6-907</t>
  </si>
  <si>
    <t>朱继明</t>
  </si>
  <si>
    <t>朱继明年收入4000元，吴珊珊年收入18000元，朱晓权年收入30000元</t>
  </si>
  <si>
    <t>朱晓权公积金年收入49200元</t>
  </si>
  <si>
    <t>吴珊珊社保年收入20652，朱晓权社保年收入51600元</t>
  </si>
  <si>
    <t>吴珊珊</t>
  </si>
  <si>
    <t>朱晓权</t>
  </si>
  <si>
    <t>实【2014】10015</t>
  </si>
  <si>
    <t>6-1007</t>
  </si>
  <si>
    <t>吴金月</t>
  </si>
  <si>
    <t>吴金月年收入30000元</t>
  </si>
  <si>
    <t>户籍5人包括户主吴秀治，长女吴金月，外孙女吴诗榕，子吴振宗，孙女吴其蒽，该户符合以家庭为单位要求</t>
  </si>
  <si>
    <t>吴诗榕</t>
  </si>
  <si>
    <t>下灶村</t>
  </si>
  <si>
    <t>补【2009】10007</t>
  </si>
  <si>
    <t>1-1007</t>
  </si>
  <si>
    <t>陈玉珠</t>
  </si>
  <si>
    <t>自建房25㎡</t>
  </si>
  <si>
    <t>自建房属危房；李福鹏年收入47000元，柯意红年收入33000元</t>
  </si>
  <si>
    <t>陈玉珠（李求法）</t>
  </si>
  <si>
    <t>李福鹏</t>
  </si>
  <si>
    <t>柯意红</t>
  </si>
  <si>
    <t>李永翔</t>
  </si>
  <si>
    <t>金井镇</t>
  </si>
  <si>
    <t>金井社区</t>
  </si>
  <si>
    <t>实【2013】16001</t>
  </si>
  <si>
    <t>4-1705</t>
  </si>
  <si>
    <t>王振东</t>
  </si>
  <si>
    <t>吴丽专年收入60000元</t>
  </si>
  <si>
    <t>吴丽专公积金年收入111000元，王静纯公积金年收入20640元</t>
  </si>
  <si>
    <t>王振东社保年收入41856元，吴丽专社保年收入98916元，王静纯社保年收入22620元</t>
  </si>
  <si>
    <t>经王振东本人出具书面说明，其已下岗，目前没有工作，没有收入，社保均由其自己缴交</t>
  </si>
  <si>
    <t>金井</t>
  </si>
  <si>
    <t>吴丽专</t>
  </si>
  <si>
    <t>王静纯</t>
  </si>
  <si>
    <t>永和镇</t>
  </si>
  <si>
    <t>菌边村</t>
  </si>
  <si>
    <t>实【2013】14001</t>
  </si>
  <si>
    <t>3-902</t>
  </si>
  <si>
    <t>陈建义</t>
  </si>
  <si>
    <t>陈建义年收入20000元</t>
  </si>
  <si>
    <t>林连花</t>
  </si>
  <si>
    <t>陈银行</t>
  </si>
  <si>
    <t>实【2014】14001</t>
  </si>
  <si>
    <t>5-802</t>
  </si>
  <si>
    <t>陈庆丰</t>
  </si>
  <si>
    <t>陈庆丰年收入18000元</t>
  </si>
  <si>
    <t>陈庆丰公积金年收入36000元</t>
  </si>
  <si>
    <t>陈庆丰社保年收入22620元；户籍共7人，除申报对象外，还有林秀急，陈雪龙，陈伟志</t>
  </si>
  <si>
    <t>陈秀燕</t>
  </si>
  <si>
    <t>陈诗莹</t>
  </si>
  <si>
    <t>陈双莹</t>
  </si>
  <si>
    <t>永和村</t>
  </si>
  <si>
    <t>实【2011】14002</t>
  </si>
  <si>
    <t>1-810</t>
  </si>
  <si>
    <t>姚清建</t>
  </si>
  <si>
    <t>姚清建年收入26000元</t>
  </si>
  <si>
    <t>吴丽娜</t>
  </si>
  <si>
    <t>姚思妤</t>
  </si>
  <si>
    <t>姚力升</t>
  </si>
  <si>
    <t>初审：</t>
  </si>
  <si>
    <t>复核：</t>
  </si>
  <si>
    <t>审批：</t>
  </si>
  <si>
    <t>362133********1118</t>
  </si>
  <si>
    <t>360731********6338</t>
  </si>
  <si>
    <t>362133********7320</t>
  </si>
  <si>
    <t>360731********640X</t>
  </si>
  <si>
    <t>350582********8583</t>
  </si>
  <si>
    <t>350582********0026</t>
  </si>
  <si>
    <t>350582********0036</t>
  </si>
  <si>
    <t>350582********0054</t>
  </si>
  <si>
    <t>350582********0045</t>
  </si>
  <si>
    <t>350582********0049</t>
  </si>
  <si>
    <t>350582********0018</t>
  </si>
  <si>
    <t>350582********0040</t>
  </si>
  <si>
    <t>350582********0257</t>
  </si>
  <si>
    <t>350582********0058</t>
  </si>
  <si>
    <t>350582********0023</t>
  </si>
  <si>
    <t>350582********0073</t>
  </si>
  <si>
    <t>350582********0065</t>
  </si>
  <si>
    <t>350582********0019</t>
  </si>
  <si>
    <t>350582********0017</t>
  </si>
  <si>
    <t>350582********0020</t>
  </si>
  <si>
    <t>350582********028X</t>
  </si>
  <si>
    <t>350582********0030</t>
  </si>
  <si>
    <t>350583********3786</t>
  </si>
  <si>
    <t>350582********0027</t>
  </si>
  <si>
    <t>350582********0063</t>
  </si>
  <si>
    <t>350582********0032</t>
  </si>
  <si>
    <t>350582********0014</t>
  </si>
  <si>
    <t>350582********0036</t>
  </si>
  <si>
    <t>350582********004X</t>
  </si>
  <si>
    <t>350582********0010</t>
  </si>
  <si>
    <t>350582********0029</t>
  </si>
  <si>
    <t>350582********0034</t>
  </si>
  <si>
    <t>350582********0306</t>
  </si>
  <si>
    <t>350582********0278</t>
  </si>
  <si>
    <t>350582********0066</t>
  </si>
  <si>
    <t>350582********0021</t>
  </si>
  <si>
    <t>350525********2225</t>
  </si>
  <si>
    <t>350582********001X</t>
  </si>
  <si>
    <t>350583********2649</t>
  </si>
  <si>
    <t>350582********0016</t>
  </si>
  <si>
    <t>350421********4024</t>
  </si>
  <si>
    <t>350582********0259</t>
  </si>
  <si>
    <t>350582********0068</t>
  </si>
  <si>
    <t>350522********2022</t>
  </si>
  <si>
    <t>350582********002X</t>
  </si>
  <si>
    <t>350582********0033</t>
  </si>
  <si>
    <t>350582********0039</t>
  </si>
  <si>
    <t>413027********6526</t>
  </si>
  <si>
    <t>350582********0043</t>
  </si>
  <si>
    <t>350582********0265</t>
  </si>
  <si>
    <t>350582********0047</t>
  </si>
  <si>
    <t>350582********0012</t>
  </si>
  <si>
    <t>350582********0039</t>
  </si>
  <si>
    <t>350582********0011</t>
  </si>
  <si>
    <t>350582********0088</t>
  </si>
  <si>
    <t>350582********005X</t>
  </si>
  <si>
    <t>350582********0010</t>
  </si>
  <si>
    <t>350582********8568</t>
  </si>
  <si>
    <t>350582********0024</t>
  </si>
  <si>
    <t>350582********0015</t>
  </si>
  <si>
    <t>350582********0022</t>
  </si>
  <si>
    <t>350582********0269</t>
  </si>
  <si>
    <t>350582********0023</t>
  </si>
  <si>
    <t>350582********5026</t>
  </si>
  <si>
    <t>350582********0510</t>
  </si>
  <si>
    <t>350582********0109</t>
  </si>
  <si>
    <t>350582********0048</t>
  </si>
  <si>
    <t>362134********3666</t>
  </si>
  <si>
    <t>350582********0030</t>
  </si>
  <si>
    <t>350582********0015</t>
  </si>
  <si>
    <t>350582********0013</t>
  </si>
  <si>
    <t>350582********0086</t>
  </si>
  <si>
    <t>350582********0541</t>
  </si>
  <si>
    <t>350582********0540</t>
  </si>
  <si>
    <t>350582********003X</t>
  </si>
  <si>
    <t>350582********8585</t>
  </si>
  <si>
    <t>350582********007X</t>
  </si>
  <si>
    <t>350582********0269</t>
  </si>
  <si>
    <t>350582********0050</t>
  </si>
  <si>
    <t>512301********3045</t>
  </si>
  <si>
    <t>350582********0291</t>
  </si>
  <si>
    <t>350582********0580</t>
  </si>
  <si>
    <t>350582********0038</t>
  </si>
  <si>
    <t>350582********0051</t>
  </si>
  <si>
    <t>350582********0024</t>
  </si>
  <si>
    <t>430123********5524</t>
  </si>
  <si>
    <t>350582********0071</t>
  </si>
  <si>
    <t>350582********0041</t>
  </si>
  <si>
    <t>350500********0549</t>
  </si>
  <si>
    <t>350582********003X</t>
  </si>
  <si>
    <t>350582********0272</t>
  </si>
  <si>
    <t>350582********0266</t>
  </si>
  <si>
    <t>350582********0528</t>
  </si>
  <si>
    <t>350582********0533</t>
  </si>
  <si>
    <t>350582********0546</t>
  </si>
  <si>
    <t>350525********4025</t>
  </si>
  <si>
    <t>350582********0531</t>
  </si>
  <si>
    <t>350582********0285</t>
  </si>
  <si>
    <t>350582********1729</t>
  </si>
  <si>
    <t>350582********1744</t>
  </si>
  <si>
    <t>350582********0260</t>
  </si>
  <si>
    <t>350582********1512</t>
  </si>
  <si>
    <t>350582********0267</t>
  </si>
  <si>
    <t>350582********1712</t>
  </si>
  <si>
    <t>350582********2028</t>
  </si>
  <si>
    <t>352102********1258</t>
  </si>
  <si>
    <t>350582********2040</t>
  </si>
  <si>
    <t>350781********1216</t>
  </si>
  <si>
    <t>350582********3023</t>
  </si>
  <si>
    <t>350582********3039</t>
  </si>
  <si>
    <t>350582********3014</t>
  </si>
  <si>
    <t>350582********3075</t>
  </si>
  <si>
    <t>350582********3032</t>
  </si>
  <si>
    <t>350582********0035</t>
  </si>
  <si>
    <t>350582********3121</t>
  </si>
  <si>
    <t>360822********0011</t>
  </si>
  <si>
    <t>360822********002X</t>
  </si>
  <si>
    <t>360822********0103</t>
  </si>
  <si>
    <t>350582********3021</t>
  </si>
  <si>
    <t>350582********3043</t>
  </si>
  <si>
    <t>350582********3013</t>
  </si>
  <si>
    <t>350582********3087</t>
  </si>
  <si>
    <t>350582********3028</t>
  </si>
  <si>
    <t>350582********205X</t>
  </si>
  <si>
    <t>350111********0441</t>
  </si>
  <si>
    <t>350582********2023</t>
  </si>
  <si>
    <t>350582********0060</t>
  </si>
  <si>
    <t>350582********2030</t>
  </si>
  <si>
    <t>350424********0924</t>
  </si>
  <si>
    <t>350582********2021</t>
  </si>
  <si>
    <t>350582********204X</t>
  </si>
  <si>
    <t>350582********2013</t>
  </si>
  <si>
    <t>451202********0923</t>
  </si>
  <si>
    <t>350582********2034</t>
  </si>
  <si>
    <t>350582********054</t>
  </si>
  <si>
    <t>350582********3527</t>
  </si>
  <si>
    <t>350582********2037</t>
  </si>
  <si>
    <t>350582********2036</t>
  </si>
  <si>
    <t>350582********2020</t>
  </si>
  <si>
    <t>350582********0527</t>
  </si>
  <si>
    <t>350582********2032</t>
  </si>
  <si>
    <t>350582********2026</t>
  </si>
  <si>
    <t>350582********2025</t>
  </si>
  <si>
    <t>350582********213X</t>
  </si>
  <si>
    <t>350582********2010</t>
  </si>
  <si>
    <t>350582********202X</t>
  </si>
  <si>
    <t>350582********2011</t>
  </si>
  <si>
    <t>350582********201X</t>
  </si>
  <si>
    <t>350582********2041</t>
  </si>
  <si>
    <t>350582********2111</t>
  </si>
  <si>
    <t>350582********203X</t>
  </si>
  <si>
    <t>350582********2061</t>
  </si>
  <si>
    <t>350582********2017</t>
  </si>
  <si>
    <t>44122********6229</t>
  </si>
  <si>
    <t>350582********2024</t>
  </si>
  <si>
    <t>350582********2012</t>
  </si>
  <si>
    <t>352124********2341</t>
  </si>
  <si>
    <t>350522********3514</t>
  </si>
  <si>
    <t>350582********026X</t>
  </si>
  <si>
    <t>350582********4031</t>
  </si>
  <si>
    <t>350582********4024</t>
  </si>
  <si>
    <t>350582********4010</t>
  </si>
  <si>
    <t>350582********4011</t>
  </si>
  <si>
    <t>350582********4028</t>
  </si>
  <si>
    <t>350582********4020</t>
  </si>
  <si>
    <t>350582********4025</t>
  </si>
  <si>
    <t>350582********5082</t>
  </si>
  <si>
    <t>350582********4018</t>
  </si>
  <si>
    <t>350582********4024</t>
  </si>
  <si>
    <t>350582********4019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</si>
</sst>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36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Border="1" applyAlignment="1">
      <alignment vertical="center" wrapText="1"/>
      <protection/>
    </xf>
    <xf numFmtId="49" fontId="2" fillId="0" borderId="0" xfId="41" applyNumberFormat="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horizontal="center" vertical="center" wrapText="1"/>
      <protection/>
    </xf>
    <xf numFmtId="0" fontId="2" fillId="0" borderId="0" xfId="4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49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49" fontId="2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 wrapText="1"/>
      <protection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1" xfId="40" applyFont="1" applyFill="1" applyBorder="1" applyAlignment="1" quotePrefix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right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49" fontId="2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二批 - 副本" xfId="40"/>
    <cellStyle name="常规_第一批2 - 副本" xfId="41"/>
    <cellStyle name="常规_附件1：（按街道排序）2018年实物配租复查名单（截止至2016年底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tabSelected="1" view="pageBreakPreview" zoomScale="60" zoomScaleNormal="55" workbookViewId="0" topLeftCell="A175">
      <selection activeCell="P188" sqref="P188:P189"/>
    </sheetView>
  </sheetViews>
  <sheetFormatPr defaultColWidth="8.50390625" defaultRowHeight="14.25"/>
  <cols>
    <col min="1" max="1" width="6.875" style="1" customWidth="1"/>
    <col min="2" max="2" width="8.75390625" style="1" customWidth="1"/>
    <col min="3" max="3" width="8.125" style="1" customWidth="1"/>
    <col min="4" max="4" width="12.125" style="1" customWidth="1"/>
    <col min="5" max="5" width="10.625" style="1" customWidth="1"/>
    <col min="6" max="6" width="11.75390625" style="1" customWidth="1"/>
    <col min="7" max="7" width="11.50390625" style="1" customWidth="1"/>
    <col min="8" max="8" width="10.375" style="1" customWidth="1"/>
    <col min="9" max="9" width="11.125" style="1" customWidth="1"/>
    <col min="10" max="10" width="38.00390625" style="3" bestFit="1" customWidth="1"/>
    <col min="11" max="11" width="10.875" style="1" customWidth="1"/>
    <col min="12" max="12" width="12.50390625" style="1" customWidth="1"/>
    <col min="13" max="13" width="19.875" style="1" customWidth="1"/>
    <col min="14" max="14" width="12.75390625" style="4" customWidth="1"/>
    <col min="15" max="15" width="30.50390625" style="5" customWidth="1"/>
    <col min="16" max="16" width="25.25390625" style="5" customWidth="1"/>
    <col min="17" max="17" width="32.375" style="5" customWidth="1"/>
    <col min="18" max="18" width="28.75390625" style="5" customWidth="1"/>
    <col min="19" max="19" width="54.375" style="6" customWidth="1"/>
    <col min="20" max="16384" width="8.50390625" style="7" customWidth="1"/>
  </cols>
  <sheetData>
    <row r="1" spans="1:19" ht="99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5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3" s="1" customFormat="1" ht="9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7"/>
      <c r="U3" s="7"/>
      <c r="V3" s="7"/>
      <c r="W3" s="7"/>
    </row>
    <row r="4" spans="1:23" s="1" customFormat="1" ht="34.5" customHeight="1">
      <c r="A4" s="26">
        <f>COUNT($A$3:A3)+1</f>
        <v>1</v>
      </c>
      <c r="B4" s="27" t="s">
        <v>21</v>
      </c>
      <c r="C4" s="27" t="s">
        <v>22</v>
      </c>
      <c r="D4" s="26" t="s">
        <v>23</v>
      </c>
      <c r="E4" s="26" t="s">
        <v>24</v>
      </c>
      <c r="F4" s="26" t="s">
        <v>25</v>
      </c>
      <c r="G4" s="26" t="s">
        <v>26</v>
      </c>
      <c r="H4" s="27" t="s">
        <v>27</v>
      </c>
      <c r="I4" s="11" t="s">
        <v>27</v>
      </c>
      <c r="J4" s="13" t="s">
        <v>583</v>
      </c>
      <c r="K4" s="26">
        <v>20</v>
      </c>
      <c r="L4" s="26">
        <v>5500</v>
      </c>
      <c r="M4" s="26">
        <v>13720842340</v>
      </c>
      <c r="N4" s="26" t="s">
        <v>28</v>
      </c>
      <c r="O4" s="26" t="s">
        <v>29</v>
      </c>
      <c r="P4" s="26"/>
      <c r="Q4" s="26"/>
      <c r="R4" s="26" t="s">
        <v>30</v>
      </c>
      <c r="S4" s="26"/>
      <c r="T4" s="25" t="s">
        <v>31</v>
      </c>
      <c r="U4" s="25"/>
      <c r="V4" s="25"/>
      <c r="W4" s="25"/>
    </row>
    <row r="5" spans="1:23" s="1" customFormat="1" ht="34.5" customHeight="1">
      <c r="A5" s="26"/>
      <c r="B5" s="27" t="s">
        <v>21</v>
      </c>
      <c r="C5" s="27" t="s">
        <v>22</v>
      </c>
      <c r="D5" s="26" t="s">
        <v>23</v>
      </c>
      <c r="E5" s="26" t="s">
        <v>32</v>
      </c>
      <c r="F5" s="26" t="s">
        <v>25</v>
      </c>
      <c r="G5" s="26"/>
      <c r="H5" s="27" t="s">
        <v>27</v>
      </c>
      <c r="I5" s="11" t="s">
        <v>33</v>
      </c>
      <c r="J5" s="13" t="s">
        <v>584</v>
      </c>
      <c r="K5" s="26"/>
      <c r="L5" s="26"/>
      <c r="M5" s="26"/>
      <c r="N5" s="26"/>
      <c r="O5" s="26"/>
      <c r="P5" s="26"/>
      <c r="Q5" s="26"/>
      <c r="R5" s="26"/>
      <c r="S5" s="26"/>
      <c r="T5" s="25"/>
      <c r="U5" s="25"/>
      <c r="V5" s="25"/>
      <c r="W5" s="25"/>
    </row>
    <row r="6" spans="1:23" s="1" customFormat="1" ht="34.5" customHeight="1">
      <c r="A6" s="26"/>
      <c r="B6" s="27" t="s">
        <v>21</v>
      </c>
      <c r="C6" s="27" t="s">
        <v>22</v>
      </c>
      <c r="D6" s="26" t="s">
        <v>23</v>
      </c>
      <c r="E6" s="26" t="s">
        <v>32</v>
      </c>
      <c r="F6" s="26" t="s">
        <v>25</v>
      </c>
      <c r="G6" s="26"/>
      <c r="H6" s="27" t="s">
        <v>27</v>
      </c>
      <c r="I6" s="11" t="s">
        <v>34</v>
      </c>
      <c r="J6" s="13" t="s">
        <v>585</v>
      </c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</row>
    <row r="7" spans="1:23" s="1" customFormat="1" ht="34.5" customHeight="1">
      <c r="A7" s="26"/>
      <c r="B7" s="27" t="s">
        <v>21</v>
      </c>
      <c r="C7" s="27" t="s">
        <v>22</v>
      </c>
      <c r="D7" s="26" t="s">
        <v>23</v>
      </c>
      <c r="E7" s="26" t="s">
        <v>32</v>
      </c>
      <c r="F7" s="26" t="s">
        <v>25</v>
      </c>
      <c r="G7" s="26"/>
      <c r="H7" s="27" t="s">
        <v>27</v>
      </c>
      <c r="I7" s="11" t="s">
        <v>35</v>
      </c>
      <c r="J7" s="13" t="s">
        <v>586</v>
      </c>
      <c r="K7" s="26"/>
      <c r="L7" s="26"/>
      <c r="M7" s="26"/>
      <c r="N7" s="26"/>
      <c r="O7" s="26"/>
      <c r="P7" s="26"/>
      <c r="Q7" s="26"/>
      <c r="R7" s="26"/>
      <c r="S7" s="26"/>
      <c r="T7" s="25"/>
      <c r="U7" s="25"/>
      <c r="V7" s="25"/>
      <c r="W7" s="25"/>
    </row>
    <row r="8" spans="1:23" s="1" customFormat="1" ht="34.5" customHeight="1">
      <c r="A8" s="26">
        <f>COUNT($A$3:A7)+1</f>
        <v>2</v>
      </c>
      <c r="B8" s="27" t="s">
        <v>21</v>
      </c>
      <c r="C8" s="27" t="s">
        <v>36</v>
      </c>
      <c r="D8" s="26" t="s">
        <v>37</v>
      </c>
      <c r="E8" s="26" t="s">
        <v>38</v>
      </c>
      <c r="F8" s="26" t="s">
        <v>25</v>
      </c>
      <c r="G8" s="26" t="s">
        <v>39</v>
      </c>
      <c r="H8" s="27" t="s">
        <v>40</v>
      </c>
      <c r="I8" s="11" t="s">
        <v>40</v>
      </c>
      <c r="J8" s="13" t="s">
        <v>587</v>
      </c>
      <c r="K8" s="26" t="s">
        <v>41</v>
      </c>
      <c r="L8" s="26">
        <v>3000</v>
      </c>
      <c r="M8" s="26">
        <v>13799212332</v>
      </c>
      <c r="N8" s="26"/>
      <c r="O8" s="27" t="s">
        <v>42</v>
      </c>
      <c r="P8" s="26"/>
      <c r="Q8" s="26" t="s">
        <v>43</v>
      </c>
      <c r="R8" s="26" t="s">
        <v>44</v>
      </c>
      <c r="S8" s="26"/>
      <c r="T8" s="7"/>
      <c r="U8" s="7"/>
      <c r="V8" s="7"/>
      <c r="W8" s="7"/>
    </row>
    <row r="9" spans="1:23" s="1" customFormat="1" ht="34.5" customHeight="1">
      <c r="A9" s="26"/>
      <c r="B9" s="27" t="s">
        <v>21</v>
      </c>
      <c r="C9" s="27" t="s">
        <v>36</v>
      </c>
      <c r="D9" s="26" t="s">
        <v>37</v>
      </c>
      <c r="E9" s="26" t="s">
        <v>45</v>
      </c>
      <c r="F9" s="26" t="s">
        <v>25</v>
      </c>
      <c r="G9" s="26"/>
      <c r="H9" s="27" t="s">
        <v>40</v>
      </c>
      <c r="I9" s="11" t="s">
        <v>46</v>
      </c>
      <c r="J9" s="13" t="s">
        <v>588</v>
      </c>
      <c r="K9" s="26"/>
      <c r="L9" s="26"/>
      <c r="M9" s="26"/>
      <c r="N9" s="26"/>
      <c r="O9" s="27"/>
      <c r="P9" s="26"/>
      <c r="Q9" s="26"/>
      <c r="R9" s="26"/>
      <c r="S9" s="26"/>
      <c r="T9" s="7"/>
      <c r="U9" s="7"/>
      <c r="V9" s="7"/>
      <c r="W9" s="7"/>
    </row>
    <row r="10" spans="1:23" s="1" customFormat="1" ht="45.75" customHeight="1">
      <c r="A10" s="10">
        <f>COUNT($A$3:A9)+1</f>
        <v>3</v>
      </c>
      <c r="B10" s="10" t="s">
        <v>21</v>
      </c>
      <c r="C10" s="10" t="s">
        <v>47</v>
      </c>
      <c r="D10" s="10" t="s">
        <v>48</v>
      </c>
      <c r="E10" s="10" t="s">
        <v>24</v>
      </c>
      <c r="F10" s="10" t="s">
        <v>49</v>
      </c>
      <c r="G10" s="10" t="s">
        <v>50</v>
      </c>
      <c r="H10" s="10" t="s">
        <v>51</v>
      </c>
      <c r="I10" s="11" t="s">
        <v>51</v>
      </c>
      <c r="J10" s="13" t="s">
        <v>589</v>
      </c>
      <c r="K10" s="10">
        <v>20</v>
      </c>
      <c r="L10" s="10">
        <v>0</v>
      </c>
      <c r="M10" s="10">
        <v>15083925119</v>
      </c>
      <c r="N10" s="10"/>
      <c r="O10" s="10" t="s">
        <v>52</v>
      </c>
      <c r="P10" s="10"/>
      <c r="Q10" s="10"/>
      <c r="R10" s="10" t="s">
        <v>53</v>
      </c>
      <c r="S10" s="10"/>
      <c r="T10" s="7"/>
      <c r="U10" s="7"/>
      <c r="V10" s="7"/>
      <c r="W10" s="7"/>
    </row>
    <row r="11" spans="1:23" s="1" customFormat="1" ht="34.5" customHeight="1">
      <c r="A11" s="26">
        <f>COUNT($A$3:A10)+1</f>
        <v>4</v>
      </c>
      <c r="B11" s="26" t="s">
        <v>21</v>
      </c>
      <c r="C11" s="26" t="s">
        <v>36</v>
      </c>
      <c r="D11" s="26" t="s">
        <v>54</v>
      </c>
      <c r="E11" s="26" t="s">
        <v>24</v>
      </c>
      <c r="F11" s="26" t="s">
        <v>55</v>
      </c>
      <c r="G11" s="26" t="s">
        <v>56</v>
      </c>
      <c r="H11" s="26" t="s">
        <v>57</v>
      </c>
      <c r="I11" s="11" t="s">
        <v>57</v>
      </c>
      <c r="J11" s="13" t="s">
        <v>590</v>
      </c>
      <c r="K11" s="26">
        <v>35</v>
      </c>
      <c r="L11" s="26">
        <v>3600</v>
      </c>
      <c r="M11" s="26">
        <v>13599256533</v>
      </c>
      <c r="N11" s="26"/>
      <c r="O11" s="26" t="s">
        <v>58</v>
      </c>
      <c r="P11" s="26"/>
      <c r="Q11" s="26"/>
      <c r="R11" s="26" t="s">
        <v>53</v>
      </c>
      <c r="S11" s="26"/>
      <c r="T11" s="7"/>
      <c r="U11" s="7"/>
      <c r="V11" s="7"/>
      <c r="W11" s="7"/>
    </row>
    <row r="12" spans="1:23" s="1" customFormat="1" ht="34.5" customHeight="1">
      <c r="A12" s="26"/>
      <c r="B12" s="26" t="s">
        <v>21</v>
      </c>
      <c r="C12" s="26" t="s">
        <v>36</v>
      </c>
      <c r="D12" s="26" t="s">
        <v>54</v>
      </c>
      <c r="E12" s="26" t="s">
        <v>32</v>
      </c>
      <c r="F12" s="26" t="s">
        <v>55</v>
      </c>
      <c r="G12" s="26"/>
      <c r="H12" s="26" t="s">
        <v>57</v>
      </c>
      <c r="I12" s="11" t="s">
        <v>59</v>
      </c>
      <c r="J12" s="13" t="s">
        <v>591</v>
      </c>
      <c r="K12" s="26"/>
      <c r="L12" s="26"/>
      <c r="M12" s="26"/>
      <c r="N12" s="26"/>
      <c r="O12" s="26"/>
      <c r="P12" s="26"/>
      <c r="Q12" s="26"/>
      <c r="R12" s="26"/>
      <c r="S12" s="26"/>
      <c r="T12" s="7"/>
      <c r="U12" s="7"/>
      <c r="V12" s="7"/>
      <c r="W12" s="7"/>
    </row>
    <row r="13" spans="1:23" s="1" customFormat="1" ht="31.5" customHeight="1">
      <c r="A13" s="26">
        <f>COUNT($A$3:A12)+1</f>
        <v>5</v>
      </c>
      <c r="B13" s="26" t="s">
        <v>21</v>
      </c>
      <c r="C13" s="26" t="s">
        <v>36</v>
      </c>
      <c r="D13" s="26" t="s">
        <v>60</v>
      </c>
      <c r="E13" s="26" t="s">
        <v>24</v>
      </c>
      <c r="F13" s="26" t="s">
        <v>55</v>
      </c>
      <c r="G13" s="26" t="s">
        <v>61</v>
      </c>
      <c r="H13" s="26" t="s">
        <v>62</v>
      </c>
      <c r="I13" s="11" t="s">
        <v>62</v>
      </c>
      <c r="J13" s="13" t="s">
        <v>592</v>
      </c>
      <c r="K13" s="26">
        <v>35</v>
      </c>
      <c r="L13" s="26">
        <v>1667</v>
      </c>
      <c r="M13" s="26">
        <v>15960401929</v>
      </c>
      <c r="N13" s="26"/>
      <c r="O13" s="26" t="s">
        <v>63</v>
      </c>
      <c r="P13" s="26"/>
      <c r="Q13" s="26"/>
      <c r="R13" s="26" t="s">
        <v>30</v>
      </c>
      <c r="S13" s="26"/>
      <c r="T13" s="7"/>
      <c r="U13" s="7"/>
      <c r="V13" s="7"/>
      <c r="W13" s="7"/>
    </row>
    <row r="14" spans="1:23" s="1" customFormat="1" ht="31.5" customHeight="1">
      <c r="A14" s="26"/>
      <c r="B14" s="26" t="s">
        <v>21</v>
      </c>
      <c r="C14" s="26" t="s">
        <v>36</v>
      </c>
      <c r="D14" s="26" t="s">
        <v>60</v>
      </c>
      <c r="E14" s="26" t="s">
        <v>32</v>
      </c>
      <c r="F14" s="26" t="s">
        <v>55</v>
      </c>
      <c r="G14" s="26"/>
      <c r="H14" s="26" t="s">
        <v>64</v>
      </c>
      <c r="I14" s="11" t="s">
        <v>65</v>
      </c>
      <c r="J14" s="13" t="s">
        <v>593</v>
      </c>
      <c r="K14" s="26"/>
      <c r="L14" s="26"/>
      <c r="M14" s="26"/>
      <c r="N14" s="26"/>
      <c r="O14" s="26"/>
      <c r="P14" s="26"/>
      <c r="Q14" s="26"/>
      <c r="R14" s="26"/>
      <c r="S14" s="26"/>
      <c r="T14" s="7"/>
      <c r="U14" s="7"/>
      <c r="V14" s="7"/>
      <c r="W14" s="7"/>
    </row>
    <row r="15" spans="1:23" s="1" customFormat="1" ht="64.5" customHeight="1">
      <c r="A15" s="26">
        <f>COUNT($A$3:A14)+1</f>
        <v>6</v>
      </c>
      <c r="B15" s="27" t="s">
        <v>21</v>
      </c>
      <c r="C15" s="27" t="s">
        <v>36</v>
      </c>
      <c r="D15" s="26" t="s">
        <v>66</v>
      </c>
      <c r="E15" s="26" t="s">
        <v>24</v>
      </c>
      <c r="F15" s="26" t="s">
        <v>25</v>
      </c>
      <c r="G15" s="26" t="s">
        <v>67</v>
      </c>
      <c r="H15" s="27" t="s">
        <v>68</v>
      </c>
      <c r="I15" s="11" t="s">
        <v>68</v>
      </c>
      <c r="J15" s="13" t="s">
        <v>594</v>
      </c>
      <c r="K15" s="26">
        <v>35</v>
      </c>
      <c r="L15" s="26">
        <v>8000</v>
      </c>
      <c r="M15" s="26">
        <v>18016569583</v>
      </c>
      <c r="N15" s="26"/>
      <c r="O15" s="26" t="s">
        <v>69</v>
      </c>
      <c r="P15" s="26"/>
      <c r="Q15" s="26" t="s">
        <v>70</v>
      </c>
      <c r="R15" s="26" t="s">
        <v>71</v>
      </c>
      <c r="S15" s="26" t="s">
        <v>72</v>
      </c>
      <c r="T15" s="7"/>
      <c r="U15" s="7"/>
      <c r="V15" s="7"/>
      <c r="W15" s="7"/>
    </row>
    <row r="16" spans="1:23" s="1" customFormat="1" ht="64.5" customHeight="1">
      <c r="A16" s="26"/>
      <c r="B16" s="27" t="s">
        <v>21</v>
      </c>
      <c r="C16" s="27" t="s">
        <v>36</v>
      </c>
      <c r="D16" s="26" t="s">
        <v>66</v>
      </c>
      <c r="E16" s="26" t="s">
        <v>32</v>
      </c>
      <c r="F16" s="26" t="s">
        <v>25</v>
      </c>
      <c r="G16" s="26"/>
      <c r="H16" s="27" t="s">
        <v>68</v>
      </c>
      <c r="I16" s="11" t="s">
        <v>73</v>
      </c>
      <c r="J16" s="13" t="s">
        <v>595</v>
      </c>
      <c r="K16" s="26"/>
      <c r="L16" s="26"/>
      <c r="M16" s="26"/>
      <c r="N16" s="26"/>
      <c r="O16" s="26"/>
      <c r="P16" s="26"/>
      <c r="Q16" s="26"/>
      <c r="R16" s="26"/>
      <c r="S16" s="26"/>
      <c r="T16" s="7"/>
      <c r="U16" s="7"/>
      <c r="V16" s="7"/>
      <c r="W16" s="7"/>
    </row>
    <row r="17" spans="1:23" s="1" customFormat="1" ht="33" customHeight="1">
      <c r="A17" s="26">
        <f>COUNT($A$3:A16)+1</f>
        <v>7</v>
      </c>
      <c r="B17" s="27" t="s">
        <v>21</v>
      </c>
      <c r="C17" s="27" t="s">
        <v>74</v>
      </c>
      <c r="D17" s="26" t="s">
        <v>75</v>
      </c>
      <c r="E17" s="26" t="s">
        <v>24</v>
      </c>
      <c r="F17" s="26" t="s">
        <v>25</v>
      </c>
      <c r="G17" s="26" t="s">
        <v>76</v>
      </c>
      <c r="H17" s="27" t="s">
        <v>77</v>
      </c>
      <c r="I17" s="11" t="s">
        <v>77</v>
      </c>
      <c r="J17" s="13" t="s">
        <v>596</v>
      </c>
      <c r="K17" s="26">
        <v>20</v>
      </c>
      <c r="L17" s="26">
        <v>3000</v>
      </c>
      <c r="M17" s="26">
        <v>13808517202</v>
      </c>
      <c r="N17" s="26" t="s">
        <v>78</v>
      </c>
      <c r="O17" s="26" t="s">
        <v>79</v>
      </c>
      <c r="P17" s="26" t="s">
        <v>80</v>
      </c>
      <c r="Q17" s="26" t="s">
        <v>81</v>
      </c>
      <c r="R17" s="26" t="s">
        <v>82</v>
      </c>
      <c r="S17" s="26"/>
      <c r="T17" s="7"/>
      <c r="U17" s="7"/>
      <c r="V17" s="7"/>
      <c r="W17" s="7"/>
    </row>
    <row r="18" spans="1:23" s="1" customFormat="1" ht="33" customHeight="1">
      <c r="A18" s="26"/>
      <c r="B18" s="27" t="s">
        <v>21</v>
      </c>
      <c r="C18" s="27" t="s">
        <v>74</v>
      </c>
      <c r="D18" s="26" t="s">
        <v>75</v>
      </c>
      <c r="E18" s="26" t="s">
        <v>32</v>
      </c>
      <c r="F18" s="26" t="s">
        <v>25</v>
      </c>
      <c r="G18" s="26"/>
      <c r="H18" s="27" t="s">
        <v>77</v>
      </c>
      <c r="I18" s="11" t="s">
        <v>83</v>
      </c>
      <c r="J18" s="13" t="s">
        <v>597</v>
      </c>
      <c r="K18" s="26"/>
      <c r="L18" s="26"/>
      <c r="M18" s="26"/>
      <c r="N18" s="26"/>
      <c r="O18" s="26"/>
      <c r="P18" s="26"/>
      <c r="Q18" s="26"/>
      <c r="R18" s="26"/>
      <c r="S18" s="26"/>
      <c r="T18" s="7"/>
      <c r="U18" s="7"/>
      <c r="V18" s="7"/>
      <c r="W18" s="7"/>
    </row>
    <row r="19" spans="1:23" s="1" customFormat="1" ht="33" customHeight="1">
      <c r="A19" s="26"/>
      <c r="B19" s="27" t="s">
        <v>21</v>
      </c>
      <c r="C19" s="27" t="s">
        <v>74</v>
      </c>
      <c r="D19" s="26" t="s">
        <v>75</v>
      </c>
      <c r="E19" s="26" t="s">
        <v>32</v>
      </c>
      <c r="F19" s="26" t="s">
        <v>25</v>
      </c>
      <c r="G19" s="26"/>
      <c r="H19" s="27" t="s">
        <v>77</v>
      </c>
      <c r="I19" s="11" t="s">
        <v>84</v>
      </c>
      <c r="J19" s="13" t="s">
        <v>588</v>
      </c>
      <c r="K19" s="26"/>
      <c r="L19" s="26"/>
      <c r="M19" s="26"/>
      <c r="N19" s="26"/>
      <c r="O19" s="26"/>
      <c r="P19" s="26"/>
      <c r="Q19" s="26"/>
      <c r="R19" s="26"/>
      <c r="S19" s="26"/>
      <c r="T19" s="7"/>
      <c r="U19" s="7"/>
      <c r="V19" s="7"/>
      <c r="W19" s="7"/>
    </row>
    <row r="20" spans="1:23" s="1" customFormat="1" ht="33" customHeight="1">
      <c r="A20" s="26"/>
      <c r="B20" s="27" t="s">
        <v>21</v>
      </c>
      <c r="C20" s="27" t="s">
        <v>74</v>
      </c>
      <c r="D20" s="26" t="s">
        <v>75</v>
      </c>
      <c r="E20" s="26" t="s">
        <v>32</v>
      </c>
      <c r="F20" s="26" t="s">
        <v>25</v>
      </c>
      <c r="G20" s="26"/>
      <c r="H20" s="27" t="s">
        <v>77</v>
      </c>
      <c r="I20" s="11" t="s">
        <v>85</v>
      </c>
      <c r="J20" s="13" t="s">
        <v>589</v>
      </c>
      <c r="K20" s="26"/>
      <c r="L20" s="26"/>
      <c r="M20" s="26"/>
      <c r="N20" s="26"/>
      <c r="O20" s="26"/>
      <c r="P20" s="26"/>
      <c r="Q20" s="26"/>
      <c r="R20" s="26"/>
      <c r="S20" s="26"/>
      <c r="T20" s="7"/>
      <c r="U20" s="7"/>
      <c r="V20" s="7"/>
      <c r="W20" s="7"/>
    </row>
    <row r="21" spans="1:23" s="1" customFormat="1" ht="42" customHeight="1">
      <c r="A21" s="26">
        <f>COUNT($A$3:A20)+1</f>
        <v>8</v>
      </c>
      <c r="B21" s="27" t="s">
        <v>21</v>
      </c>
      <c r="C21" s="27" t="s">
        <v>86</v>
      </c>
      <c r="D21" s="26" t="s">
        <v>87</v>
      </c>
      <c r="E21" s="26" t="s">
        <v>38</v>
      </c>
      <c r="F21" s="26" t="s">
        <v>25</v>
      </c>
      <c r="G21" s="26" t="s">
        <v>88</v>
      </c>
      <c r="H21" s="27" t="s">
        <v>89</v>
      </c>
      <c r="I21" s="11" t="s">
        <v>89</v>
      </c>
      <c r="J21" s="13" t="s">
        <v>598</v>
      </c>
      <c r="K21" s="26" t="s">
        <v>41</v>
      </c>
      <c r="L21" s="26"/>
      <c r="M21" s="26">
        <v>85611803</v>
      </c>
      <c r="N21" s="26"/>
      <c r="O21" s="26"/>
      <c r="P21" s="26"/>
      <c r="Q21" s="26" t="s">
        <v>90</v>
      </c>
      <c r="R21" s="26" t="s">
        <v>91</v>
      </c>
      <c r="S21" s="26" t="s">
        <v>92</v>
      </c>
      <c r="T21" s="7"/>
      <c r="U21" s="7"/>
      <c r="V21" s="7"/>
      <c r="W21" s="7"/>
    </row>
    <row r="22" spans="1:23" s="1" customFormat="1" ht="42" customHeight="1">
      <c r="A22" s="26"/>
      <c r="B22" s="27" t="s">
        <v>21</v>
      </c>
      <c r="C22" s="27" t="s">
        <v>93</v>
      </c>
      <c r="D22" s="26" t="s">
        <v>87</v>
      </c>
      <c r="E22" s="26" t="s">
        <v>45</v>
      </c>
      <c r="F22" s="26" t="s">
        <v>25</v>
      </c>
      <c r="G22" s="26"/>
      <c r="H22" s="27" t="s">
        <v>89</v>
      </c>
      <c r="I22" s="11" t="s">
        <v>94</v>
      </c>
      <c r="J22" s="13" t="s">
        <v>599</v>
      </c>
      <c r="K22" s="26"/>
      <c r="L22" s="26"/>
      <c r="M22" s="26"/>
      <c r="N22" s="26"/>
      <c r="O22" s="26"/>
      <c r="P22" s="26"/>
      <c r="Q22" s="26"/>
      <c r="R22" s="26"/>
      <c r="S22" s="26"/>
      <c r="T22" s="7"/>
      <c r="U22" s="7"/>
      <c r="V22" s="7"/>
      <c r="W22" s="7"/>
    </row>
    <row r="23" spans="1:23" s="1" customFormat="1" ht="42" customHeight="1">
      <c r="A23" s="26"/>
      <c r="B23" s="27" t="s">
        <v>21</v>
      </c>
      <c r="C23" s="27" t="s">
        <v>93</v>
      </c>
      <c r="D23" s="26" t="s">
        <v>87</v>
      </c>
      <c r="E23" s="26" t="s">
        <v>45</v>
      </c>
      <c r="F23" s="26" t="s">
        <v>25</v>
      </c>
      <c r="G23" s="26"/>
      <c r="H23" s="27" t="s">
        <v>89</v>
      </c>
      <c r="I23" s="11" t="s">
        <v>95</v>
      </c>
      <c r="J23" s="13" t="s">
        <v>600</v>
      </c>
      <c r="K23" s="26"/>
      <c r="L23" s="26"/>
      <c r="M23" s="26"/>
      <c r="N23" s="26"/>
      <c r="O23" s="26"/>
      <c r="P23" s="26"/>
      <c r="Q23" s="26"/>
      <c r="R23" s="26"/>
      <c r="S23" s="26"/>
      <c r="T23" s="7"/>
      <c r="U23" s="7"/>
      <c r="V23" s="7"/>
      <c r="W23" s="7"/>
    </row>
    <row r="24" spans="1:23" s="1" customFormat="1" ht="42" customHeight="1">
      <c r="A24" s="26"/>
      <c r="B24" s="27" t="s">
        <v>21</v>
      </c>
      <c r="C24" s="27" t="s">
        <v>93</v>
      </c>
      <c r="D24" s="26" t="s">
        <v>87</v>
      </c>
      <c r="E24" s="26" t="s">
        <v>45</v>
      </c>
      <c r="F24" s="26" t="s">
        <v>25</v>
      </c>
      <c r="G24" s="26"/>
      <c r="H24" s="27" t="s">
        <v>89</v>
      </c>
      <c r="I24" s="11" t="s">
        <v>96</v>
      </c>
      <c r="J24" s="13" t="s">
        <v>601</v>
      </c>
      <c r="K24" s="26"/>
      <c r="L24" s="26"/>
      <c r="M24" s="26"/>
      <c r="N24" s="26"/>
      <c r="O24" s="26"/>
      <c r="P24" s="26"/>
      <c r="Q24" s="26"/>
      <c r="R24" s="26"/>
      <c r="S24" s="26"/>
      <c r="T24" s="7"/>
      <c r="U24" s="7"/>
      <c r="V24" s="7"/>
      <c r="W24" s="7"/>
    </row>
    <row r="25" spans="1:23" s="1" customFormat="1" ht="67.5" customHeight="1">
      <c r="A25" s="26">
        <f>COUNT($A$3:A24)+1</f>
        <v>9</v>
      </c>
      <c r="B25" s="27" t="s">
        <v>21</v>
      </c>
      <c r="C25" s="27" t="s">
        <v>97</v>
      </c>
      <c r="D25" s="26" t="s">
        <v>98</v>
      </c>
      <c r="E25" s="26" t="s">
        <v>24</v>
      </c>
      <c r="F25" s="26" t="s">
        <v>25</v>
      </c>
      <c r="G25" s="26" t="s">
        <v>99</v>
      </c>
      <c r="H25" s="27" t="s">
        <v>100</v>
      </c>
      <c r="I25" s="11" t="s">
        <v>100</v>
      </c>
      <c r="J25" s="13" t="s">
        <v>602</v>
      </c>
      <c r="K25" s="26">
        <v>35</v>
      </c>
      <c r="L25" s="26">
        <v>19800</v>
      </c>
      <c r="M25" s="26">
        <v>13805940656</v>
      </c>
      <c r="N25" s="26"/>
      <c r="O25" s="26" t="s">
        <v>101</v>
      </c>
      <c r="P25" s="26"/>
      <c r="Q25" s="26" t="s">
        <v>102</v>
      </c>
      <c r="R25" s="26" t="s">
        <v>71</v>
      </c>
      <c r="S25" s="26" t="s">
        <v>103</v>
      </c>
      <c r="T25" s="7"/>
      <c r="U25" s="7"/>
      <c r="V25" s="7"/>
      <c r="W25" s="7"/>
    </row>
    <row r="26" spans="1:23" s="1" customFormat="1" ht="67.5" customHeight="1">
      <c r="A26" s="26"/>
      <c r="B26" s="27" t="s">
        <v>21</v>
      </c>
      <c r="C26" s="27" t="s">
        <v>97</v>
      </c>
      <c r="D26" s="26" t="s">
        <v>98</v>
      </c>
      <c r="E26" s="26" t="s">
        <v>32</v>
      </c>
      <c r="F26" s="26" t="s">
        <v>25</v>
      </c>
      <c r="G26" s="26"/>
      <c r="H26" s="27" t="s">
        <v>100</v>
      </c>
      <c r="I26" s="11" t="s">
        <v>104</v>
      </c>
      <c r="J26" s="13" t="s">
        <v>603</v>
      </c>
      <c r="K26" s="26"/>
      <c r="L26" s="26"/>
      <c r="M26" s="26"/>
      <c r="N26" s="26"/>
      <c r="O26" s="26"/>
      <c r="P26" s="26"/>
      <c r="Q26" s="26"/>
      <c r="R26" s="26"/>
      <c r="S26" s="26"/>
      <c r="T26" s="7"/>
      <c r="U26" s="7"/>
      <c r="V26" s="7"/>
      <c r="W26" s="7"/>
    </row>
    <row r="27" spans="1:23" s="1" customFormat="1" ht="27.75" customHeight="1">
      <c r="A27" s="26">
        <f>COUNT($A$3:A26)+1</f>
        <v>10</v>
      </c>
      <c r="B27" s="27" t="s">
        <v>21</v>
      </c>
      <c r="C27" s="27" t="s">
        <v>105</v>
      </c>
      <c r="D27" s="26" t="s">
        <v>106</v>
      </c>
      <c r="E27" s="26" t="s">
        <v>24</v>
      </c>
      <c r="F27" s="26" t="s">
        <v>25</v>
      </c>
      <c r="G27" s="26" t="s">
        <v>107</v>
      </c>
      <c r="H27" s="27" t="s">
        <v>108</v>
      </c>
      <c r="I27" s="11" t="s">
        <v>109</v>
      </c>
      <c r="J27" s="13" t="s">
        <v>604</v>
      </c>
      <c r="K27" s="26">
        <v>60</v>
      </c>
      <c r="L27" s="26">
        <v>10500</v>
      </c>
      <c r="M27" s="26">
        <v>15905005961</v>
      </c>
      <c r="N27" s="26"/>
      <c r="O27" s="26" t="s">
        <v>110</v>
      </c>
      <c r="P27" s="26"/>
      <c r="Q27" s="26"/>
      <c r="R27" s="26" t="s">
        <v>30</v>
      </c>
      <c r="S27" s="26"/>
      <c r="T27" s="7"/>
      <c r="U27" s="7"/>
      <c r="V27" s="7"/>
      <c r="W27" s="7"/>
    </row>
    <row r="28" spans="1:23" s="1" customFormat="1" ht="27.75" customHeight="1">
      <c r="A28" s="26"/>
      <c r="B28" s="27" t="s">
        <v>21</v>
      </c>
      <c r="C28" s="27" t="s">
        <v>105</v>
      </c>
      <c r="D28" s="26" t="s">
        <v>106</v>
      </c>
      <c r="E28" s="26" t="s">
        <v>32</v>
      </c>
      <c r="F28" s="26" t="s">
        <v>25</v>
      </c>
      <c r="G28" s="26"/>
      <c r="H28" s="27" t="s">
        <v>111</v>
      </c>
      <c r="I28" s="11" t="s">
        <v>112</v>
      </c>
      <c r="J28" s="13" t="s">
        <v>605</v>
      </c>
      <c r="K28" s="26"/>
      <c r="L28" s="26"/>
      <c r="M28" s="26"/>
      <c r="N28" s="26"/>
      <c r="O28" s="26"/>
      <c r="P28" s="26"/>
      <c r="Q28" s="26"/>
      <c r="R28" s="26"/>
      <c r="S28" s="26"/>
      <c r="T28" s="7"/>
      <c r="U28" s="7"/>
      <c r="V28" s="7"/>
      <c r="W28" s="7"/>
    </row>
    <row r="29" spans="1:23" s="1" customFormat="1" ht="27.75" customHeight="1">
      <c r="A29" s="26"/>
      <c r="B29" s="27" t="s">
        <v>21</v>
      </c>
      <c r="C29" s="27" t="s">
        <v>105</v>
      </c>
      <c r="D29" s="26" t="s">
        <v>106</v>
      </c>
      <c r="E29" s="26" t="s">
        <v>32</v>
      </c>
      <c r="F29" s="26" t="s">
        <v>25</v>
      </c>
      <c r="G29" s="26"/>
      <c r="H29" s="27" t="s">
        <v>111</v>
      </c>
      <c r="I29" s="11" t="s">
        <v>113</v>
      </c>
      <c r="J29" s="13" t="s">
        <v>606</v>
      </c>
      <c r="K29" s="26"/>
      <c r="L29" s="26"/>
      <c r="M29" s="26"/>
      <c r="N29" s="26"/>
      <c r="O29" s="26"/>
      <c r="P29" s="26"/>
      <c r="Q29" s="26"/>
      <c r="R29" s="26"/>
      <c r="S29" s="26"/>
      <c r="T29" s="7"/>
      <c r="U29" s="7"/>
      <c r="V29" s="7"/>
      <c r="W29" s="7"/>
    </row>
    <row r="30" spans="1:23" s="1" customFormat="1" ht="27.75" customHeight="1">
      <c r="A30" s="26"/>
      <c r="B30" s="27" t="s">
        <v>21</v>
      </c>
      <c r="C30" s="27" t="s">
        <v>105</v>
      </c>
      <c r="D30" s="26" t="s">
        <v>106</v>
      </c>
      <c r="E30" s="26" t="s">
        <v>32</v>
      </c>
      <c r="F30" s="26" t="s">
        <v>25</v>
      </c>
      <c r="G30" s="26"/>
      <c r="H30" s="27" t="s">
        <v>111</v>
      </c>
      <c r="I30" s="11" t="s">
        <v>114</v>
      </c>
      <c r="J30" s="13" t="s">
        <v>607</v>
      </c>
      <c r="K30" s="26"/>
      <c r="L30" s="26"/>
      <c r="M30" s="26"/>
      <c r="N30" s="26"/>
      <c r="O30" s="26"/>
      <c r="P30" s="26"/>
      <c r="Q30" s="26"/>
      <c r="R30" s="26"/>
      <c r="S30" s="26"/>
      <c r="T30" s="7"/>
      <c r="U30" s="7"/>
      <c r="V30" s="7"/>
      <c r="W30" s="7"/>
    </row>
    <row r="31" spans="1:23" s="1" customFormat="1" ht="48" customHeight="1">
      <c r="A31" s="26">
        <f>COUNT($A$3:A30)+1</f>
        <v>11</v>
      </c>
      <c r="B31" s="27" t="s">
        <v>21</v>
      </c>
      <c r="C31" s="27" t="s">
        <v>74</v>
      </c>
      <c r="D31" s="26" t="s">
        <v>115</v>
      </c>
      <c r="E31" s="26" t="s">
        <v>24</v>
      </c>
      <c r="F31" s="26" t="s">
        <v>25</v>
      </c>
      <c r="G31" s="26" t="s">
        <v>116</v>
      </c>
      <c r="H31" s="27" t="s">
        <v>117</v>
      </c>
      <c r="I31" s="11" t="s">
        <v>117</v>
      </c>
      <c r="J31" s="13" t="s">
        <v>608</v>
      </c>
      <c r="K31" s="26">
        <v>20</v>
      </c>
      <c r="L31" s="26">
        <v>6000</v>
      </c>
      <c r="M31" s="26">
        <v>15559588891</v>
      </c>
      <c r="N31" s="26" t="s">
        <v>118</v>
      </c>
      <c r="O31" s="26"/>
      <c r="P31" s="26"/>
      <c r="Q31" s="26"/>
      <c r="R31" s="26" t="s">
        <v>119</v>
      </c>
      <c r="S31" s="26"/>
      <c r="T31" s="7"/>
      <c r="U31" s="7"/>
      <c r="V31" s="7"/>
      <c r="W31" s="7"/>
    </row>
    <row r="32" spans="1:23" s="1" customFormat="1" ht="48" customHeight="1">
      <c r="A32" s="26"/>
      <c r="B32" s="27" t="s">
        <v>21</v>
      </c>
      <c r="C32" s="27" t="s">
        <v>74</v>
      </c>
      <c r="D32" s="26" t="s">
        <v>115</v>
      </c>
      <c r="E32" s="26" t="s">
        <v>32</v>
      </c>
      <c r="F32" s="26" t="s">
        <v>25</v>
      </c>
      <c r="G32" s="26"/>
      <c r="H32" s="27" t="s">
        <v>117</v>
      </c>
      <c r="I32" s="11" t="s">
        <v>120</v>
      </c>
      <c r="J32" s="13" t="s">
        <v>609</v>
      </c>
      <c r="K32" s="26"/>
      <c r="L32" s="26"/>
      <c r="M32" s="26"/>
      <c r="N32" s="26"/>
      <c r="O32" s="26"/>
      <c r="P32" s="26"/>
      <c r="Q32" s="26"/>
      <c r="R32" s="26"/>
      <c r="S32" s="26"/>
      <c r="T32" s="7"/>
      <c r="U32" s="7"/>
      <c r="V32" s="7"/>
      <c r="W32" s="7"/>
    </row>
    <row r="33" spans="1:23" s="1" customFormat="1" ht="30" customHeight="1">
      <c r="A33" s="27">
        <f>COUNT($A$3:A32)+1</f>
        <v>12</v>
      </c>
      <c r="B33" s="27" t="s">
        <v>21</v>
      </c>
      <c r="C33" s="27" t="s">
        <v>121</v>
      </c>
      <c r="D33" s="27" t="s">
        <v>122</v>
      </c>
      <c r="E33" s="27" t="s">
        <v>38</v>
      </c>
      <c r="F33" s="27" t="s">
        <v>25</v>
      </c>
      <c r="G33" s="27" t="s">
        <v>123</v>
      </c>
      <c r="H33" s="27" t="s">
        <v>124</v>
      </c>
      <c r="I33" s="11" t="s">
        <v>124</v>
      </c>
      <c r="J33" s="13" t="s">
        <v>610</v>
      </c>
      <c r="K33" s="27" t="s">
        <v>41</v>
      </c>
      <c r="L33" s="27">
        <v>1600</v>
      </c>
      <c r="M33" s="27">
        <v>13559517211</v>
      </c>
      <c r="N33" s="27"/>
      <c r="O33" s="27" t="s">
        <v>125</v>
      </c>
      <c r="P33" s="27"/>
      <c r="Q33" s="27" t="s">
        <v>126</v>
      </c>
      <c r="R33" s="26" t="s">
        <v>127</v>
      </c>
      <c r="S33" s="27"/>
      <c r="T33" s="25"/>
      <c r="U33" s="25"/>
      <c r="V33" s="25"/>
      <c r="W33" s="25"/>
    </row>
    <row r="34" spans="1:23" s="1" customFormat="1" ht="30" customHeight="1">
      <c r="A34" s="27"/>
      <c r="B34" s="27" t="s">
        <v>21</v>
      </c>
      <c r="C34" s="27" t="s">
        <v>121</v>
      </c>
      <c r="D34" s="27" t="s">
        <v>122</v>
      </c>
      <c r="E34" s="27"/>
      <c r="F34" s="27"/>
      <c r="G34" s="27"/>
      <c r="H34" s="27" t="s">
        <v>124</v>
      </c>
      <c r="I34" s="11" t="s">
        <v>128</v>
      </c>
      <c r="J34" s="13" t="s">
        <v>594</v>
      </c>
      <c r="K34" s="27"/>
      <c r="L34" s="27"/>
      <c r="M34" s="27"/>
      <c r="N34" s="27"/>
      <c r="O34" s="27"/>
      <c r="P34" s="27"/>
      <c r="Q34" s="27"/>
      <c r="R34" s="26"/>
      <c r="S34" s="27"/>
      <c r="T34" s="25"/>
      <c r="U34" s="25"/>
      <c r="V34" s="25"/>
      <c r="W34" s="25"/>
    </row>
    <row r="35" spans="1:23" s="1" customFormat="1" ht="30" customHeight="1">
      <c r="A35" s="27"/>
      <c r="B35" s="27" t="s">
        <v>21</v>
      </c>
      <c r="C35" s="27" t="s">
        <v>121</v>
      </c>
      <c r="D35" s="27" t="s">
        <v>122</v>
      </c>
      <c r="E35" s="27"/>
      <c r="F35" s="27"/>
      <c r="G35" s="27"/>
      <c r="H35" s="27" t="s">
        <v>124</v>
      </c>
      <c r="I35" s="11" t="s">
        <v>129</v>
      </c>
      <c r="J35" s="13" t="s">
        <v>601</v>
      </c>
      <c r="K35" s="27"/>
      <c r="L35" s="27"/>
      <c r="M35" s="27"/>
      <c r="N35" s="27"/>
      <c r="O35" s="27"/>
      <c r="P35" s="27"/>
      <c r="Q35" s="27"/>
      <c r="R35" s="26"/>
      <c r="S35" s="27"/>
      <c r="T35" s="25"/>
      <c r="U35" s="25"/>
      <c r="V35" s="25"/>
      <c r="W35" s="25"/>
    </row>
    <row r="36" spans="1:23" s="1" customFormat="1" ht="30" customHeight="1">
      <c r="A36" s="27"/>
      <c r="B36" s="27"/>
      <c r="C36" s="27"/>
      <c r="D36" s="27"/>
      <c r="E36" s="27"/>
      <c r="F36" s="27"/>
      <c r="G36" s="27"/>
      <c r="H36" s="28"/>
      <c r="I36" s="11" t="s">
        <v>130</v>
      </c>
      <c r="J36" s="13" t="s">
        <v>611</v>
      </c>
      <c r="K36" s="28"/>
      <c r="L36" s="28"/>
      <c r="M36" s="28"/>
      <c r="N36" s="28"/>
      <c r="O36" s="28"/>
      <c r="P36" s="28"/>
      <c r="Q36" s="28"/>
      <c r="R36" s="26"/>
      <c r="S36" s="28"/>
      <c r="T36" s="25"/>
      <c r="U36" s="25"/>
      <c r="V36" s="25"/>
      <c r="W36" s="25"/>
    </row>
    <row r="37" spans="1:23" s="1" customFormat="1" ht="36" customHeight="1">
      <c r="A37" s="26">
        <f>COUNT($A$3:A36)+1</f>
        <v>13</v>
      </c>
      <c r="B37" s="27" t="s">
        <v>21</v>
      </c>
      <c r="C37" s="27" t="s">
        <v>131</v>
      </c>
      <c r="D37" s="26" t="s">
        <v>132</v>
      </c>
      <c r="E37" s="26" t="s">
        <v>24</v>
      </c>
      <c r="F37" s="26" t="s">
        <v>25</v>
      </c>
      <c r="G37" s="26" t="s">
        <v>133</v>
      </c>
      <c r="H37" s="27" t="s">
        <v>134</v>
      </c>
      <c r="I37" s="11" t="s">
        <v>134</v>
      </c>
      <c r="J37" s="13" t="s">
        <v>597</v>
      </c>
      <c r="K37" s="26">
        <v>60</v>
      </c>
      <c r="L37" s="26">
        <v>7500</v>
      </c>
      <c r="M37" s="26">
        <v>15805999094</v>
      </c>
      <c r="N37" s="26"/>
      <c r="O37" s="26" t="s">
        <v>52</v>
      </c>
      <c r="P37" s="26"/>
      <c r="Q37" s="26"/>
      <c r="R37" s="26" t="s">
        <v>30</v>
      </c>
      <c r="S37" s="26"/>
      <c r="T37" s="7"/>
      <c r="U37" s="7"/>
      <c r="V37" s="7"/>
      <c r="W37" s="7"/>
    </row>
    <row r="38" spans="1:23" s="1" customFormat="1" ht="36" customHeight="1">
      <c r="A38" s="26"/>
      <c r="B38" s="27" t="s">
        <v>21</v>
      </c>
      <c r="C38" s="27" t="s">
        <v>131</v>
      </c>
      <c r="D38" s="26" t="s">
        <v>132</v>
      </c>
      <c r="E38" s="26" t="s">
        <v>32</v>
      </c>
      <c r="F38" s="26" t="s">
        <v>25</v>
      </c>
      <c r="G38" s="26"/>
      <c r="H38" s="27" t="s">
        <v>134</v>
      </c>
      <c r="I38" s="11" t="s">
        <v>135</v>
      </c>
      <c r="J38" s="13" t="s">
        <v>612</v>
      </c>
      <c r="K38" s="26"/>
      <c r="L38" s="26"/>
      <c r="M38" s="26"/>
      <c r="N38" s="26"/>
      <c r="O38" s="26"/>
      <c r="P38" s="26"/>
      <c r="Q38" s="26"/>
      <c r="R38" s="26"/>
      <c r="S38" s="26"/>
      <c r="T38" s="7"/>
      <c r="U38" s="7"/>
      <c r="V38" s="7"/>
      <c r="W38" s="7"/>
    </row>
    <row r="39" spans="1:23" s="1" customFormat="1" ht="36" customHeight="1">
      <c r="A39" s="26"/>
      <c r="B39" s="27" t="s">
        <v>21</v>
      </c>
      <c r="C39" s="27" t="s">
        <v>131</v>
      </c>
      <c r="D39" s="26" t="s">
        <v>132</v>
      </c>
      <c r="E39" s="26" t="s">
        <v>32</v>
      </c>
      <c r="F39" s="26" t="s">
        <v>25</v>
      </c>
      <c r="G39" s="26"/>
      <c r="H39" s="27" t="s">
        <v>134</v>
      </c>
      <c r="I39" s="11" t="s">
        <v>136</v>
      </c>
      <c r="J39" s="13" t="s">
        <v>602</v>
      </c>
      <c r="K39" s="26"/>
      <c r="L39" s="26"/>
      <c r="M39" s="26"/>
      <c r="N39" s="26"/>
      <c r="O39" s="26"/>
      <c r="P39" s="26"/>
      <c r="Q39" s="26"/>
      <c r="R39" s="26"/>
      <c r="S39" s="26"/>
      <c r="T39" s="7"/>
      <c r="U39" s="7"/>
      <c r="V39" s="7"/>
      <c r="W39" s="7"/>
    </row>
    <row r="40" spans="1:23" s="1" customFormat="1" ht="36" customHeight="1">
      <c r="A40" s="26"/>
      <c r="B40" s="27" t="s">
        <v>21</v>
      </c>
      <c r="C40" s="27" t="s">
        <v>131</v>
      </c>
      <c r="D40" s="26" t="s">
        <v>132</v>
      </c>
      <c r="E40" s="26" t="s">
        <v>32</v>
      </c>
      <c r="F40" s="26" t="s">
        <v>25</v>
      </c>
      <c r="G40" s="26"/>
      <c r="H40" s="27" t="s">
        <v>134</v>
      </c>
      <c r="I40" s="11" t="s">
        <v>137</v>
      </c>
      <c r="J40" s="13" t="s">
        <v>613</v>
      </c>
      <c r="K40" s="26"/>
      <c r="L40" s="26"/>
      <c r="M40" s="26"/>
      <c r="N40" s="26"/>
      <c r="O40" s="26"/>
      <c r="P40" s="26"/>
      <c r="Q40" s="26"/>
      <c r="R40" s="26"/>
      <c r="S40" s="26"/>
      <c r="T40" s="7"/>
      <c r="U40" s="7"/>
      <c r="V40" s="7"/>
      <c r="W40" s="7"/>
    </row>
    <row r="41" spans="1:23" s="1" customFormat="1" ht="39.75" customHeight="1">
      <c r="A41" s="26">
        <f>COUNT($A$3:A40)+1</f>
        <v>14</v>
      </c>
      <c r="B41" s="27" t="s">
        <v>21</v>
      </c>
      <c r="C41" s="27" t="s">
        <v>97</v>
      </c>
      <c r="D41" s="26" t="s">
        <v>138</v>
      </c>
      <c r="E41" s="26" t="s">
        <v>24</v>
      </c>
      <c r="F41" s="26" t="s">
        <v>25</v>
      </c>
      <c r="G41" s="26" t="s">
        <v>139</v>
      </c>
      <c r="H41" s="27" t="s">
        <v>140</v>
      </c>
      <c r="I41" s="11" t="s">
        <v>140</v>
      </c>
      <c r="J41" s="13" t="s">
        <v>614</v>
      </c>
      <c r="K41" s="26">
        <v>35</v>
      </c>
      <c r="L41" s="26">
        <v>12000</v>
      </c>
      <c r="M41" s="26">
        <v>13055666487</v>
      </c>
      <c r="N41" s="26"/>
      <c r="O41" s="26" t="s">
        <v>141</v>
      </c>
      <c r="P41" s="26"/>
      <c r="Q41" s="26"/>
      <c r="R41" s="26" t="s">
        <v>30</v>
      </c>
      <c r="S41" s="26"/>
      <c r="T41" s="7"/>
      <c r="U41" s="7"/>
      <c r="V41" s="7"/>
      <c r="W41" s="7"/>
    </row>
    <row r="42" spans="1:23" s="1" customFormat="1" ht="39.75" customHeight="1">
      <c r="A42" s="26"/>
      <c r="B42" s="27" t="s">
        <v>21</v>
      </c>
      <c r="C42" s="27" t="s">
        <v>97</v>
      </c>
      <c r="D42" s="26" t="s">
        <v>138</v>
      </c>
      <c r="E42" s="26" t="s">
        <v>32</v>
      </c>
      <c r="F42" s="26" t="s">
        <v>25</v>
      </c>
      <c r="G42" s="26"/>
      <c r="H42" s="27" t="s">
        <v>140</v>
      </c>
      <c r="I42" s="11" t="s">
        <v>142</v>
      </c>
      <c r="J42" s="13" t="s">
        <v>615</v>
      </c>
      <c r="K42" s="26"/>
      <c r="L42" s="26"/>
      <c r="M42" s="26"/>
      <c r="N42" s="26"/>
      <c r="O42" s="26"/>
      <c r="P42" s="26"/>
      <c r="Q42" s="26"/>
      <c r="R42" s="26"/>
      <c r="S42" s="26"/>
      <c r="T42" s="7"/>
      <c r="U42" s="7"/>
      <c r="V42" s="7"/>
      <c r="W42" s="7"/>
    </row>
    <row r="43" spans="1:23" s="1" customFormat="1" ht="42" customHeight="1">
      <c r="A43" s="26">
        <f>COUNT($A$3:A42)+1</f>
        <v>15</v>
      </c>
      <c r="B43" s="27" t="s">
        <v>21</v>
      </c>
      <c r="C43" s="27" t="s">
        <v>131</v>
      </c>
      <c r="D43" s="26" t="s">
        <v>143</v>
      </c>
      <c r="E43" s="26" t="s">
        <v>24</v>
      </c>
      <c r="F43" s="26" t="s">
        <v>25</v>
      </c>
      <c r="G43" s="26" t="s">
        <v>144</v>
      </c>
      <c r="H43" s="27" t="s">
        <v>145</v>
      </c>
      <c r="I43" s="11" t="s">
        <v>146</v>
      </c>
      <c r="J43" s="13" t="s">
        <v>616</v>
      </c>
      <c r="K43" s="26">
        <v>48</v>
      </c>
      <c r="L43" s="26">
        <v>8000</v>
      </c>
      <c r="M43" s="26">
        <v>18359805854</v>
      </c>
      <c r="N43" s="26"/>
      <c r="O43" s="26" t="s">
        <v>52</v>
      </c>
      <c r="P43" s="26"/>
      <c r="Q43" s="26"/>
      <c r="R43" s="26" t="s">
        <v>30</v>
      </c>
      <c r="S43" s="26"/>
      <c r="T43" s="7"/>
      <c r="U43" s="7"/>
      <c r="V43" s="7"/>
      <c r="W43" s="7"/>
    </row>
    <row r="44" spans="1:23" s="1" customFormat="1" ht="42" customHeight="1">
      <c r="A44" s="26"/>
      <c r="B44" s="27" t="s">
        <v>21</v>
      </c>
      <c r="C44" s="27" t="s">
        <v>131</v>
      </c>
      <c r="D44" s="26" t="s">
        <v>143</v>
      </c>
      <c r="E44" s="26" t="s">
        <v>32</v>
      </c>
      <c r="F44" s="26" t="s">
        <v>25</v>
      </c>
      <c r="G44" s="26"/>
      <c r="H44" s="27" t="s">
        <v>147</v>
      </c>
      <c r="I44" s="11" t="s">
        <v>148</v>
      </c>
      <c r="J44" s="13" t="s">
        <v>617</v>
      </c>
      <c r="K44" s="26"/>
      <c r="L44" s="26"/>
      <c r="M44" s="26"/>
      <c r="N44" s="26"/>
      <c r="O44" s="26"/>
      <c r="P44" s="26"/>
      <c r="Q44" s="26"/>
      <c r="R44" s="26"/>
      <c r="S44" s="26"/>
      <c r="T44" s="7"/>
      <c r="U44" s="7"/>
      <c r="V44" s="7"/>
      <c r="W44" s="7"/>
    </row>
    <row r="45" spans="1:23" s="1" customFormat="1" ht="42" customHeight="1">
      <c r="A45" s="26"/>
      <c r="B45" s="27" t="s">
        <v>21</v>
      </c>
      <c r="C45" s="27" t="s">
        <v>131</v>
      </c>
      <c r="D45" s="26" t="s">
        <v>143</v>
      </c>
      <c r="E45" s="26" t="s">
        <v>32</v>
      </c>
      <c r="F45" s="26" t="s">
        <v>25</v>
      </c>
      <c r="G45" s="26"/>
      <c r="H45" s="27" t="s">
        <v>147</v>
      </c>
      <c r="I45" s="11" t="s">
        <v>149</v>
      </c>
      <c r="J45" s="13" t="s">
        <v>618</v>
      </c>
      <c r="K45" s="26"/>
      <c r="L45" s="26"/>
      <c r="M45" s="26"/>
      <c r="N45" s="26"/>
      <c r="O45" s="26"/>
      <c r="P45" s="26"/>
      <c r="Q45" s="26"/>
      <c r="R45" s="26"/>
      <c r="S45" s="26"/>
      <c r="T45" s="7"/>
      <c r="U45" s="7"/>
      <c r="V45" s="7"/>
      <c r="W45" s="7"/>
    </row>
    <row r="46" spans="1:23" s="1" customFormat="1" ht="51.75" customHeight="1">
      <c r="A46" s="26">
        <f>COUNT($A$3:A45)+1</f>
        <v>16</v>
      </c>
      <c r="B46" s="27" t="s">
        <v>21</v>
      </c>
      <c r="C46" s="27" t="s">
        <v>36</v>
      </c>
      <c r="D46" s="26" t="s">
        <v>150</v>
      </c>
      <c r="E46" s="26" t="s">
        <v>24</v>
      </c>
      <c r="F46" s="26" t="s">
        <v>25</v>
      </c>
      <c r="G46" s="26" t="s">
        <v>151</v>
      </c>
      <c r="H46" s="27" t="s">
        <v>152</v>
      </c>
      <c r="I46" s="11" t="s">
        <v>152</v>
      </c>
      <c r="J46" s="13" t="s">
        <v>619</v>
      </c>
      <c r="K46" s="26">
        <v>35</v>
      </c>
      <c r="L46" s="26">
        <v>12500</v>
      </c>
      <c r="M46" s="26">
        <v>15905999309</v>
      </c>
      <c r="N46" s="26"/>
      <c r="O46" s="26" t="s">
        <v>153</v>
      </c>
      <c r="P46" s="26" t="s">
        <v>154</v>
      </c>
      <c r="Q46" s="26" t="s">
        <v>155</v>
      </c>
      <c r="R46" s="26" t="s">
        <v>156</v>
      </c>
      <c r="S46" s="26" t="s">
        <v>157</v>
      </c>
      <c r="T46" s="7"/>
      <c r="U46" s="7"/>
      <c r="V46" s="7"/>
      <c r="W46" s="7"/>
    </row>
    <row r="47" spans="1:23" s="1" customFormat="1" ht="51.75" customHeight="1">
      <c r="A47" s="26"/>
      <c r="B47" s="27" t="s">
        <v>21</v>
      </c>
      <c r="C47" s="27" t="s">
        <v>36</v>
      </c>
      <c r="D47" s="26" t="s">
        <v>150</v>
      </c>
      <c r="E47" s="26" t="s">
        <v>32</v>
      </c>
      <c r="F47" s="26" t="s">
        <v>25</v>
      </c>
      <c r="G47" s="26"/>
      <c r="H47" s="27" t="s">
        <v>152</v>
      </c>
      <c r="I47" s="11" t="s">
        <v>158</v>
      </c>
      <c r="J47" s="13" t="s">
        <v>620</v>
      </c>
      <c r="K47" s="26"/>
      <c r="L47" s="26"/>
      <c r="M47" s="26"/>
      <c r="N47" s="26"/>
      <c r="O47" s="26"/>
      <c r="P47" s="26"/>
      <c r="Q47" s="26"/>
      <c r="R47" s="26"/>
      <c r="S47" s="26"/>
      <c r="T47" s="7"/>
      <c r="U47" s="7"/>
      <c r="V47" s="7"/>
      <c r="W47" s="7"/>
    </row>
    <row r="48" spans="1:23" s="1" customFormat="1" ht="40.5" customHeight="1">
      <c r="A48" s="26">
        <f>COUNT($A$3:A47)+1</f>
        <v>17</v>
      </c>
      <c r="B48" s="27" t="s">
        <v>21</v>
      </c>
      <c r="C48" s="27" t="s">
        <v>36</v>
      </c>
      <c r="D48" s="26" t="s">
        <v>159</v>
      </c>
      <c r="E48" s="26" t="s">
        <v>24</v>
      </c>
      <c r="F48" s="26" t="s">
        <v>25</v>
      </c>
      <c r="G48" s="26" t="s">
        <v>160</v>
      </c>
      <c r="H48" s="27" t="s">
        <v>161</v>
      </c>
      <c r="I48" s="11" t="s">
        <v>162</v>
      </c>
      <c r="J48" s="13" t="s">
        <v>621</v>
      </c>
      <c r="K48" s="26">
        <v>23</v>
      </c>
      <c r="L48" s="26">
        <v>6000</v>
      </c>
      <c r="M48" s="26">
        <v>13599781953</v>
      </c>
      <c r="N48" s="26" t="s">
        <v>163</v>
      </c>
      <c r="O48" s="26" t="s">
        <v>164</v>
      </c>
      <c r="P48" s="26"/>
      <c r="Q48" s="26" t="s">
        <v>165</v>
      </c>
      <c r="R48" s="26" t="s">
        <v>30</v>
      </c>
      <c r="S48" s="26"/>
      <c r="T48" s="7"/>
      <c r="U48" s="7"/>
      <c r="V48" s="7"/>
      <c r="W48" s="7"/>
    </row>
    <row r="49" spans="1:23" s="1" customFormat="1" ht="40.5" customHeight="1">
      <c r="A49" s="26"/>
      <c r="B49" s="27" t="s">
        <v>21</v>
      </c>
      <c r="C49" s="27" t="s">
        <v>36</v>
      </c>
      <c r="D49" s="26" t="s">
        <v>159</v>
      </c>
      <c r="E49" s="26" t="s">
        <v>32</v>
      </c>
      <c r="F49" s="26" t="s">
        <v>25</v>
      </c>
      <c r="G49" s="26"/>
      <c r="H49" s="27" t="s">
        <v>166</v>
      </c>
      <c r="I49" s="11" t="s">
        <v>167</v>
      </c>
      <c r="J49" s="13" t="s">
        <v>622</v>
      </c>
      <c r="K49" s="26"/>
      <c r="L49" s="26"/>
      <c r="M49" s="26"/>
      <c r="N49" s="26"/>
      <c r="O49" s="26"/>
      <c r="P49" s="26"/>
      <c r="Q49" s="26"/>
      <c r="R49" s="26"/>
      <c r="S49" s="26"/>
      <c r="T49" s="7"/>
      <c r="U49" s="7"/>
      <c r="V49" s="7"/>
      <c r="W49" s="7"/>
    </row>
    <row r="50" spans="1:23" s="1" customFormat="1" ht="70.5" customHeight="1">
      <c r="A50" s="26">
        <f>COUNT($A$3:A49)+1</f>
        <v>18</v>
      </c>
      <c r="B50" s="27" t="s">
        <v>21</v>
      </c>
      <c r="C50" s="27" t="s">
        <v>168</v>
      </c>
      <c r="D50" s="26" t="s">
        <v>169</v>
      </c>
      <c r="E50" s="26" t="s">
        <v>24</v>
      </c>
      <c r="F50" s="26" t="s">
        <v>25</v>
      </c>
      <c r="G50" s="26" t="s">
        <v>170</v>
      </c>
      <c r="H50" s="27" t="s">
        <v>171</v>
      </c>
      <c r="I50" s="11" t="s">
        <v>172</v>
      </c>
      <c r="J50" s="13" t="s">
        <v>623</v>
      </c>
      <c r="K50" s="26">
        <v>43</v>
      </c>
      <c r="L50" s="26">
        <v>8000</v>
      </c>
      <c r="M50" s="26">
        <v>13860750009</v>
      </c>
      <c r="N50" s="26" t="s">
        <v>173</v>
      </c>
      <c r="O50" s="26" t="s">
        <v>174</v>
      </c>
      <c r="P50" s="26"/>
      <c r="Q50" s="26"/>
      <c r="R50" s="26" t="s">
        <v>175</v>
      </c>
      <c r="S50" s="26"/>
      <c r="T50" s="7"/>
      <c r="U50" s="7"/>
      <c r="V50" s="7"/>
      <c r="W50" s="7"/>
    </row>
    <row r="51" spans="1:19" ht="70.5" customHeight="1">
      <c r="A51" s="26"/>
      <c r="B51" s="27" t="s">
        <v>21</v>
      </c>
      <c r="C51" s="27" t="s">
        <v>168</v>
      </c>
      <c r="D51" s="26" t="s">
        <v>169</v>
      </c>
      <c r="E51" s="26" t="s">
        <v>32</v>
      </c>
      <c r="F51" s="26" t="s">
        <v>25</v>
      </c>
      <c r="G51" s="26"/>
      <c r="H51" s="27" t="s">
        <v>171</v>
      </c>
      <c r="I51" s="11" t="s">
        <v>176</v>
      </c>
      <c r="J51" s="13" t="s">
        <v>624</v>
      </c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14.75" customHeight="1">
      <c r="A52" s="10">
        <f>COUNT($A$3:A51)+1</f>
        <v>19</v>
      </c>
      <c r="B52" s="10" t="s">
        <v>21</v>
      </c>
      <c r="C52" s="10" t="s">
        <v>86</v>
      </c>
      <c r="D52" s="10" t="s">
        <v>177</v>
      </c>
      <c r="E52" s="10" t="s">
        <v>24</v>
      </c>
      <c r="F52" s="10" t="s">
        <v>25</v>
      </c>
      <c r="G52" s="10" t="s">
        <v>178</v>
      </c>
      <c r="H52" s="10" t="s">
        <v>179</v>
      </c>
      <c r="I52" s="11" t="s">
        <v>179</v>
      </c>
      <c r="J52" s="13" t="s">
        <v>625</v>
      </c>
      <c r="K52" s="10">
        <v>20</v>
      </c>
      <c r="L52" s="10">
        <v>12000</v>
      </c>
      <c r="M52" s="10">
        <v>18659002180</v>
      </c>
      <c r="N52" s="10"/>
      <c r="O52" s="10" t="s">
        <v>180</v>
      </c>
      <c r="P52" s="10"/>
      <c r="Q52" s="10" t="s">
        <v>181</v>
      </c>
      <c r="R52" s="10" t="s">
        <v>30</v>
      </c>
      <c r="S52" s="10" t="s">
        <v>182</v>
      </c>
    </row>
    <row r="53" spans="1:19" ht="20.25">
      <c r="A53" s="26">
        <f>COUNT($A$3:A52)+1</f>
        <v>20</v>
      </c>
      <c r="B53" s="27" t="s">
        <v>21</v>
      </c>
      <c r="C53" s="27" t="s">
        <v>183</v>
      </c>
      <c r="D53" s="26" t="s">
        <v>184</v>
      </c>
      <c r="E53" s="26" t="s">
        <v>24</v>
      </c>
      <c r="F53" s="26" t="s">
        <v>25</v>
      </c>
      <c r="G53" s="26" t="s">
        <v>185</v>
      </c>
      <c r="H53" s="27" t="s">
        <v>186</v>
      </c>
      <c r="I53" s="11" t="s">
        <v>186</v>
      </c>
      <c r="J53" s="13" t="s">
        <v>626</v>
      </c>
      <c r="K53" s="26">
        <v>60</v>
      </c>
      <c r="L53" s="26">
        <v>4875</v>
      </c>
      <c r="M53" s="26">
        <v>85622582</v>
      </c>
      <c r="N53" s="26"/>
      <c r="O53" s="26" t="s">
        <v>52</v>
      </c>
      <c r="P53" s="26"/>
      <c r="Q53" s="26" t="s">
        <v>187</v>
      </c>
      <c r="R53" s="26" t="s">
        <v>30</v>
      </c>
      <c r="S53" s="26"/>
    </row>
    <row r="54" spans="1:19" ht="20.25">
      <c r="A54" s="26"/>
      <c r="B54" s="27" t="s">
        <v>21</v>
      </c>
      <c r="C54" s="27" t="s">
        <v>183</v>
      </c>
      <c r="D54" s="26" t="s">
        <v>184</v>
      </c>
      <c r="E54" s="26" t="s">
        <v>32</v>
      </c>
      <c r="F54" s="26" t="s">
        <v>25</v>
      </c>
      <c r="G54" s="26"/>
      <c r="H54" s="27" t="s">
        <v>186</v>
      </c>
      <c r="I54" s="11" t="s">
        <v>188</v>
      </c>
      <c r="J54" s="13" t="s">
        <v>627</v>
      </c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20.25">
      <c r="A55" s="26"/>
      <c r="B55" s="27" t="s">
        <v>21</v>
      </c>
      <c r="C55" s="27" t="s">
        <v>183</v>
      </c>
      <c r="D55" s="26" t="s">
        <v>184</v>
      </c>
      <c r="E55" s="26" t="s">
        <v>32</v>
      </c>
      <c r="F55" s="26" t="s">
        <v>25</v>
      </c>
      <c r="G55" s="26"/>
      <c r="H55" s="27" t="s">
        <v>186</v>
      </c>
      <c r="I55" s="11" t="s">
        <v>189</v>
      </c>
      <c r="J55" s="13" t="s">
        <v>628</v>
      </c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20.25">
      <c r="A56" s="26"/>
      <c r="B56" s="27" t="s">
        <v>21</v>
      </c>
      <c r="C56" s="27" t="s">
        <v>183</v>
      </c>
      <c r="D56" s="26" t="s">
        <v>184</v>
      </c>
      <c r="E56" s="26" t="s">
        <v>32</v>
      </c>
      <c r="F56" s="26" t="s">
        <v>25</v>
      </c>
      <c r="G56" s="26"/>
      <c r="H56" s="27" t="s">
        <v>186</v>
      </c>
      <c r="I56" s="11" t="s">
        <v>190</v>
      </c>
      <c r="J56" s="13" t="s">
        <v>629</v>
      </c>
      <c r="K56" s="26"/>
      <c r="L56" s="26"/>
      <c r="M56" s="26"/>
      <c r="N56" s="26"/>
      <c r="O56" s="26"/>
      <c r="P56" s="26"/>
      <c r="Q56" s="26"/>
      <c r="R56" s="26"/>
      <c r="S56" s="26"/>
    </row>
    <row r="57" spans="1:23" ht="60.75">
      <c r="A57" s="10">
        <f>COUNT($A$3:A56)+1</f>
        <v>21</v>
      </c>
      <c r="B57" s="11" t="s">
        <v>21</v>
      </c>
      <c r="C57" s="11" t="s">
        <v>47</v>
      </c>
      <c r="D57" s="10" t="s">
        <v>191</v>
      </c>
      <c r="E57" s="10" t="s">
        <v>24</v>
      </c>
      <c r="F57" s="10" t="s">
        <v>25</v>
      </c>
      <c r="G57" s="10" t="s">
        <v>192</v>
      </c>
      <c r="H57" s="11" t="s">
        <v>193</v>
      </c>
      <c r="I57" s="11" t="s">
        <v>193</v>
      </c>
      <c r="J57" s="13" t="s">
        <v>630</v>
      </c>
      <c r="K57" s="10">
        <v>20</v>
      </c>
      <c r="L57" s="10">
        <v>8000</v>
      </c>
      <c r="M57" s="10">
        <v>15160428627</v>
      </c>
      <c r="N57" s="10"/>
      <c r="O57" s="10" t="s">
        <v>52</v>
      </c>
      <c r="P57" s="10"/>
      <c r="Q57" s="10"/>
      <c r="R57" s="10" t="s">
        <v>30</v>
      </c>
      <c r="S57" s="10"/>
      <c r="T57" s="25"/>
      <c r="U57" s="25"/>
      <c r="V57" s="25"/>
      <c r="W57" s="25"/>
    </row>
    <row r="58" spans="1:19" ht="60.75">
      <c r="A58" s="10">
        <f>COUNT($A$3:A57)+1</f>
        <v>22</v>
      </c>
      <c r="B58" s="10" t="s">
        <v>21</v>
      </c>
      <c r="C58" s="10" t="s">
        <v>36</v>
      </c>
      <c r="D58" s="10" t="s">
        <v>194</v>
      </c>
      <c r="E58" s="10" t="s">
        <v>24</v>
      </c>
      <c r="F58" s="10" t="s">
        <v>25</v>
      </c>
      <c r="G58" s="10" t="s">
        <v>195</v>
      </c>
      <c r="H58" s="10" t="s">
        <v>196</v>
      </c>
      <c r="I58" s="11" t="s">
        <v>196</v>
      </c>
      <c r="J58" s="13" t="s">
        <v>631</v>
      </c>
      <c r="K58" s="10">
        <v>20</v>
      </c>
      <c r="L58" s="10">
        <v>9000</v>
      </c>
      <c r="M58" s="10">
        <v>15059855768</v>
      </c>
      <c r="N58" s="10"/>
      <c r="O58" s="11" t="s">
        <v>197</v>
      </c>
      <c r="P58" s="10"/>
      <c r="Q58" s="10"/>
      <c r="R58" s="10" t="s">
        <v>30</v>
      </c>
      <c r="S58" s="10"/>
    </row>
    <row r="59" spans="1:19" ht="27.75" customHeight="1">
      <c r="A59" s="26">
        <f>COUNT($A$3:A58)+1</f>
        <v>23</v>
      </c>
      <c r="B59" s="27" t="s">
        <v>21</v>
      </c>
      <c r="C59" s="27" t="s">
        <v>86</v>
      </c>
      <c r="D59" s="26" t="s">
        <v>198</v>
      </c>
      <c r="E59" s="26" t="s">
        <v>24</v>
      </c>
      <c r="F59" s="26" t="s">
        <v>25</v>
      </c>
      <c r="G59" s="26" t="s">
        <v>199</v>
      </c>
      <c r="H59" s="27" t="s">
        <v>200</v>
      </c>
      <c r="I59" s="11" t="s">
        <v>200</v>
      </c>
      <c r="J59" s="13" t="s">
        <v>632</v>
      </c>
      <c r="K59" s="26">
        <v>48</v>
      </c>
      <c r="L59" s="26">
        <v>3720</v>
      </c>
      <c r="M59" s="26">
        <v>18750507168</v>
      </c>
      <c r="N59" s="26"/>
      <c r="O59" s="26"/>
      <c r="P59" s="26"/>
      <c r="Q59" s="26" t="s">
        <v>201</v>
      </c>
      <c r="R59" s="26" t="s">
        <v>91</v>
      </c>
      <c r="S59" s="26" t="s">
        <v>202</v>
      </c>
    </row>
    <row r="60" spans="1:19" ht="27.75" customHeight="1">
      <c r="A60" s="26"/>
      <c r="B60" s="27" t="s">
        <v>21</v>
      </c>
      <c r="C60" s="27" t="s">
        <v>86</v>
      </c>
      <c r="D60" s="26" t="s">
        <v>198</v>
      </c>
      <c r="E60" s="26" t="s">
        <v>32</v>
      </c>
      <c r="F60" s="26" t="s">
        <v>25</v>
      </c>
      <c r="G60" s="26"/>
      <c r="H60" s="27" t="s">
        <v>200</v>
      </c>
      <c r="I60" s="11" t="s">
        <v>203</v>
      </c>
      <c r="J60" s="13" t="s">
        <v>633</v>
      </c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27.75" customHeight="1">
      <c r="A61" s="26"/>
      <c r="B61" s="27" t="s">
        <v>21</v>
      </c>
      <c r="C61" s="27" t="s">
        <v>86</v>
      </c>
      <c r="D61" s="26" t="s">
        <v>198</v>
      </c>
      <c r="E61" s="26" t="s">
        <v>32</v>
      </c>
      <c r="F61" s="26" t="s">
        <v>25</v>
      </c>
      <c r="G61" s="26"/>
      <c r="H61" s="27" t="s">
        <v>200</v>
      </c>
      <c r="I61" s="11" t="s">
        <v>204</v>
      </c>
      <c r="J61" s="13" t="s">
        <v>634</v>
      </c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27.75" customHeight="1">
      <c r="A62" s="26">
        <f>COUNT($A$3:A61)+1</f>
        <v>24</v>
      </c>
      <c r="B62" s="26" t="s">
        <v>21</v>
      </c>
      <c r="C62" s="26" t="s">
        <v>86</v>
      </c>
      <c r="D62" s="26" t="s">
        <v>205</v>
      </c>
      <c r="E62" s="26" t="s">
        <v>24</v>
      </c>
      <c r="F62" s="26" t="s">
        <v>25</v>
      </c>
      <c r="G62" s="26" t="s">
        <v>206</v>
      </c>
      <c r="H62" s="26" t="s">
        <v>207</v>
      </c>
      <c r="I62" s="11" t="s">
        <v>207</v>
      </c>
      <c r="J62" s="13" t="s">
        <v>635</v>
      </c>
      <c r="K62" s="26">
        <v>48</v>
      </c>
      <c r="L62" s="26">
        <v>8000</v>
      </c>
      <c r="M62" s="26">
        <v>15060478885</v>
      </c>
      <c r="N62" s="26"/>
      <c r="O62" s="26"/>
      <c r="P62" s="26"/>
      <c r="Q62" s="26" t="s">
        <v>208</v>
      </c>
      <c r="R62" s="26" t="s">
        <v>91</v>
      </c>
      <c r="S62" s="26" t="s">
        <v>209</v>
      </c>
    </row>
    <row r="63" spans="1:19" ht="27.75" customHeight="1">
      <c r="A63" s="26"/>
      <c r="B63" s="26" t="s">
        <v>21</v>
      </c>
      <c r="C63" s="26" t="s">
        <v>86</v>
      </c>
      <c r="D63" s="26" t="s">
        <v>205</v>
      </c>
      <c r="E63" s="26" t="s">
        <v>32</v>
      </c>
      <c r="F63" s="26" t="s">
        <v>25</v>
      </c>
      <c r="G63" s="26"/>
      <c r="H63" s="26" t="s">
        <v>207</v>
      </c>
      <c r="I63" s="11" t="s">
        <v>210</v>
      </c>
      <c r="J63" s="13" t="s">
        <v>636</v>
      </c>
      <c r="K63" s="26"/>
      <c r="L63" s="26"/>
      <c r="M63" s="26"/>
      <c r="N63" s="26"/>
      <c r="O63" s="26"/>
      <c r="P63" s="26"/>
      <c r="Q63" s="26"/>
      <c r="R63" s="26"/>
      <c r="S63" s="26"/>
    </row>
    <row r="64" spans="1:19" ht="27.75" customHeight="1">
      <c r="A64" s="26"/>
      <c r="B64" s="26" t="s">
        <v>21</v>
      </c>
      <c r="C64" s="26" t="s">
        <v>86</v>
      </c>
      <c r="D64" s="26" t="s">
        <v>205</v>
      </c>
      <c r="E64" s="26" t="s">
        <v>32</v>
      </c>
      <c r="F64" s="26" t="s">
        <v>25</v>
      </c>
      <c r="G64" s="26"/>
      <c r="H64" s="26" t="s">
        <v>207</v>
      </c>
      <c r="I64" s="11" t="s">
        <v>211</v>
      </c>
      <c r="J64" s="13" t="s">
        <v>588</v>
      </c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27.75" customHeight="1">
      <c r="A65" s="26">
        <f>COUNT($A$3:A64)+1</f>
        <v>25</v>
      </c>
      <c r="B65" s="27" t="s">
        <v>21</v>
      </c>
      <c r="C65" s="27" t="s">
        <v>22</v>
      </c>
      <c r="D65" s="26" t="s">
        <v>212</v>
      </c>
      <c r="E65" s="26" t="s">
        <v>24</v>
      </c>
      <c r="F65" s="26" t="s">
        <v>25</v>
      </c>
      <c r="G65" s="26" t="s">
        <v>213</v>
      </c>
      <c r="H65" s="27" t="s">
        <v>214</v>
      </c>
      <c r="I65" s="11" t="s">
        <v>214</v>
      </c>
      <c r="J65" s="13" t="s">
        <v>637</v>
      </c>
      <c r="K65" s="26">
        <v>35</v>
      </c>
      <c r="L65" s="26">
        <v>13200</v>
      </c>
      <c r="M65" s="26">
        <v>15106029806</v>
      </c>
      <c r="N65" s="26"/>
      <c r="O65" s="26" t="s">
        <v>215</v>
      </c>
      <c r="P65" s="26"/>
      <c r="Q65" s="26" t="s">
        <v>216</v>
      </c>
      <c r="R65" s="26" t="s">
        <v>30</v>
      </c>
      <c r="S65" s="26"/>
    </row>
    <row r="66" spans="1:19" ht="27.75" customHeight="1">
      <c r="A66" s="26"/>
      <c r="B66" s="27" t="s">
        <v>21</v>
      </c>
      <c r="C66" s="27" t="s">
        <v>22</v>
      </c>
      <c r="D66" s="26" t="s">
        <v>212</v>
      </c>
      <c r="E66" s="26" t="s">
        <v>32</v>
      </c>
      <c r="F66" s="26" t="s">
        <v>25</v>
      </c>
      <c r="G66" s="26"/>
      <c r="H66" s="27" t="s">
        <v>214</v>
      </c>
      <c r="I66" s="11" t="s">
        <v>217</v>
      </c>
      <c r="J66" s="13" t="s">
        <v>638</v>
      </c>
      <c r="K66" s="26"/>
      <c r="L66" s="26"/>
      <c r="M66" s="26"/>
      <c r="N66" s="26"/>
      <c r="O66" s="26"/>
      <c r="P66" s="26"/>
      <c r="Q66" s="26"/>
      <c r="R66" s="26"/>
      <c r="S66" s="26"/>
    </row>
    <row r="67" spans="1:23" ht="27.75" customHeight="1">
      <c r="A67" s="26">
        <f>COUNT($A$3:A66)+1</f>
        <v>26</v>
      </c>
      <c r="B67" s="27" t="s">
        <v>21</v>
      </c>
      <c r="C67" s="27" t="s">
        <v>86</v>
      </c>
      <c r="D67" s="26" t="s">
        <v>218</v>
      </c>
      <c r="E67" s="26" t="s">
        <v>24</v>
      </c>
      <c r="F67" s="26" t="s">
        <v>25</v>
      </c>
      <c r="G67" s="26" t="s">
        <v>219</v>
      </c>
      <c r="H67" s="27" t="s">
        <v>220</v>
      </c>
      <c r="I67" s="11" t="s">
        <v>220</v>
      </c>
      <c r="J67" s="13" t="s">
        <v>639</v>
      </c>
      <c r="K67" s="26">
        <v>60</v>
      </c>
      <c r="L67" s="26">
        <v>6000</v>
      </c>
      <c r="M67" s="26">
        <v>18965662067</v>
      </c>
      <c r="N67" s="26"/>
      <c r="O67" s="26"/>
      <c r="P67" s="26"/>
      <c r="Q67" s="26"/>
      <c r="R67" s="26" t="s">
        <v>91</v>
      </c>
      <c r="S67" s="26"/>
      <c r="T67" s="25"/>
      <c r="U67" s="25"/>
      <c r="V67" s="25"/>
      <c r="W67" s="25"/>
    </row>
    <row r="68" spans="1:23" ht="27.75" customHeight="1">
      <c r="A68" s="26"/>
      <c r="B68" s="27" t="s">
        <v>21</v>
      </c>
      <c r="C68" s="27" t="s">
        <v>86</v>
      </c>
      <c r="D68" s="26" t="s">
        <v>218</v>
      </c>
      <c r="E68" s="26" t="s">
        <v>32</v>
      </c>
      <c r="F68" s="26" t="s">
        <v>25</v>
      </c>
      <c r="G68" s="26"/>
      <c r="H68" s="27" t="s">
        <v>220</v>
      </c>
      <c r="I68" s="11" t="s">
        <v>221</v>
      </c>
      <c r="J68" s="13" t="s">
        <v>640</v>
      </c>
      <c r="K68" s="26"/>
      <c r="L68" s="26"/>
      <c r="M68" s="26"/>
      <c r="N68" s="26"/>
      <c r="O68" s="26"/>
      <c r="P68" s="26"/>
      <c r="Q68" s="26"/>
      <c r="R68" s="26"/>
      <c r="S68" s="26"/>
      <c r="T68" s="25"/>
      <c r="U68" s="25"/>
      <c r="V68" s="25"/>
      <c r="W68" s="25"/>
    </row>
    <row r="69" spans="1:23" ht="27.75" customHeight="1">
      <c r="A69" s="26"/>
      <c r="B69" s="27" t="s">
        <v>21</v>
      </c>
      <c r="C69" s="27" t="s">
        <v>86</v>
      </c>
      <c r="D69" s="26" t="s">
        <v>218</v>
      </c>
      <c r="E69" s="26" t="s">
        <v>32</v>
      </c>
      <c r="F69" s="26" t="s">
        <v>25</v>
      </c>
      <c r="G69" s="26"/>
      <c r="H69" s="27" t="s">
        <v>220</v>
      </c>
      <c r="I69" s="11" t="s">
        <v>222</v>
      </c>
      <c r="J69" s="13" t="s">
        <v>641</v>
      </c>
      <c r="K69" s="26"/>
      <c r="L69" s="26"/>
      <c r="M69" s="26"/>
      <c r="N69" s="26"/>
      <c r="O69" s="26"/>
      <c r="P69" s="26"/>
      <c r="Q69" s="26"/>
      <c r="R69" s="26"/>
      <c r="S69" s="26"/>
      <c r="T69" s="25"/>
      <c r="U69" s="25"/>
      <c r="V69" s="25"/>
      <c r="W69" s="25"/>
    </row>
    <row r="70" spans="1:23" ht="27.75" customHeight="1">
      <c r="A70" s="26"/>
      <c r="B70" s="27" t="s">
        <v>21</v>
      </c>
      <c r="C70" s="27" t="s">
        <v>86</v>
      </c>
      <c r="D70" s="26" t="s">
        <v>218</v>
      </c>
      <c r="E70" s="26" t="s">
        <v>32</v>
      </c>
      <c r="F70" s="26" t="s">
        <v>25</v>
      </c>
      <c r="G70" s="26"/>
      <c r="H70" s="27" t="s">
        <v>220</v>
      </c>
      <c r="I70" s="11" t="s">
        <v>223</v>
      </c>
      <c r="J70" s="13" t="s">
        <v>642</v>
      </c>
      <c r="K70" s="26"/>
      <c r="L70" s="26"/>
      <c r="M70" s="26"/>
      <c r="N70" s="26"/>
      <c r="O70" s="26"/>
      <c r="P70" s="26"/>
      <c r="Q70" s="26"/>
      <c r="R70" s="26"/>
      <c r="S70" s="26"/>
      <c r="T70" s="25"/>
      <c r="U70" s="25"/>
      <c r="V70" s="25"/>
      <c r="W70" s="25"/>
    </row>
    <row r="71" spans="1:23" ht="66" customHeight="1">
      <c r="A71" s="10">
        <f>COUNT($A$3:A70)+1</f>
        <v>27</v>
      </c>
      <c r="B71" s="11" t="s">
        <v>21</v>
      </c>
      <c r="C71" s="11" t="s">
        <v>86</v>
      </c>
      <c r="D71" s="10" t="s">
        <v>224</v>
      </c>
      <c r="E71" s="10" t="s">
        <v>24</v>
      </c>
      <c r="F71" s="10" t="s">
        <v>25</v>
      </c>
      <c r="G71" s="10" t="s">
        <v>225</v>
      </c>
      <c r="H71" s="10" t="s">
        <v>226</v>
      </c>
      <c r="I71" s="11" t="s">
        <v>226</v>
      </c>
      <c r="J71" s="13" t="s">
        <v>643</v>
      </c>
      <c r="K71" s="10">
        <v>20</v>
      </c>
      <c r="L71" s="10">
        <v>4800</v>
      </c>
      <c r="M71" s="10">
        <v>13859710791</v>
      </c>
      <c r="N71" s="10"/>
      <c r="O71" s="10" t="s">
        <v>52</v>
      </c>
      <c r="P71" s="10"/>
      <c r="Q71" s="10"/>
      <c r="R71" s="10" t="s">
        <v>53</v>
      </c>
      <c r="S71" s="10"/>
      <c r="T71" s="25"/>
      <c r="U71" s="25"/>
      <c r="V71" s="25"/>
      <c r="W71" s="25"/>
    </row>
    <row r="72" spans="1:19" ht="45.75" customHeight="1">
      <c r="A72" s="26">
        <f>COUNT($A$3:A71)+1</f>
        <v>28</v>
      </c>
      <c r="B72" s="27" t="s">
        <v>21</v>
      </c>
      <c r="C72" s="27" t="s">
        <v>168</v>
      </c>
      <c r="D72" s="26" t="s">
        <v>227</v>
      </c>
      <c r="E72" s="26" t="s">
        <v>24</v>
      </c>
      <c r="F72" s="26" t="s">
        <v>25</v>
      </c>
      <c r="G72" s="26" t="s">
        <v>228</v>
      </c>
      <c r="H72" s="27" t="s">
        <v>229</v>
      </c>
      <c r="I72" s="11" t="s">
        <v>229</v>
      </c>
      <c r="J72" s="13" t="s">
        <v>644</v>
      </c>
      <c r="K72" s="26">
        <v>35</v>
      </c>
      <c r="L72" s="26">
        <v>12000</v>
      </c>
      <c r="M72" s="26">
        <v>13675918922</v>
      </c>
      <c r="N72" s="26"/>
      <c r="O72" s="26" t="s">
        <v>230</v>
      </c>
      <c r="P72" s="26"/>
      <c r="Q72" s="26" t="s">
        <v>231</v>
      </c>
      <c r="R72" s="26" t="s">
        <v>30</v>
      </c>
      <c r="S72" s="26" t="s">
        <v>232</v>
      </c>
    </row>
    <row r="73" spans="1:19" ht="45.75" customHeight="1">
      <c r="A73" s="26"/>
      <c r="B73" s="27" t="s">
        <v>21</v>
      </c>
      <c r="C73" s="27" t="s">
        <v>168</v>
      </c>
      <c r="D73" s="26" t="s">
        <v>227</v>
      </c>
      <c r="E73" s="26" t="s">
        <v>32</v>
      </c>
      <c r="F73" s="26" t="s">
        <v>25</v>
      </c>
      <c r="G73" s="26"/>
      <c r="H73" s="27" t="s">
        <v>229</v>
      </c>
      <c r="I73" s="11" t="s">
        <v>233</v>
      </c>
      <c r="J73" s="13" t="s">
        <v>646</v>
      </c>
      <c r="K73" s="26"/>
      <c r="L73" s="26"/>
      <c r="M73" s="26"/>
      <c r="N73" s="26"/>
      <c r="O73" s="26"/>
      <c r="P73" s="26"/>
      <c r="Q73" s="26"/>
      <c r="R73" s="26"/>
      <c r="S73" s="26"/>
    </row>
    <row r="74" spans="1:19" ht="27.75" customHeight="1">
      <c r="A74" s="26">
        <f>COUNT($A$3:A73)+1</f>
        <v>29</v>
      </c>
      <c r="B74" s="27" t="s">
        <v>21</v>
      </c>
      <c r="C74" s="27" t="s">
        <v>234</v>
      </c>
      <c r="D74" s="26" t="s">
        <v>235</v>
      </c>
      <c r="E74" s="26" t="s">
        <v>24</v>
      </c>
      <c r="F74" s="26" t="s">
        <v>25</v>
      </c>
      <c r="G74" s="26" t="s">
        <v>236</v>
      </c>
      <c r="H74" s="27" t="s">
        <v>237</v>
      </c>
      <c r="I74" s="11" t="s">
        <v>237</v>
      </c>
      <c r="J74" s="13" t="s">
        <v>645</v>
      </c>
      <c r="K74" s="26">
        <v>48</v>
      </c>
      <c r="L74" s="26">
        <v>8000</v>
      </c>
      <c r="M74" s="26">
        <v>13655917771</v>
      </c>
      <c r="N74" s="26"/>
      <c r="O74" s="26" t="s">
        <v>238</v>
      </c>
      <c r="P74" s="26"/>
      <c r="Q74" s="26" t="s">
        <v>239</v>
      </c>
      <c r="R74" s="26" t="s">
        <v>30</v>
      </c>
      <c r="S74" s="26" t="s">
        <v>240</v>
      </c>
    </row>
    <row r="75" spans="1:19" ht="27.75" customHeight="1">
      <c r="A75" s="26"/>
      <c r="B75" s="27" t="s">
        <v>21</v>
      </c>
      <c r="C75" s="27" t="s">
        <v>234</v>
      </c>
      <c r="D75" s="26" t="s">
        <v>235</v>
      </c>
      <c r="E75" s="26" t="s">
        <v>32</v>
      </c>
      <c r="F75" s="26" t="s">
        <v>25</v>
      </c>
      <c r="G75" s="26"/>
      <c r="H75" s="27" t="s">
        <v>237</v>
      </c>
      <c r="I75" s="11" t="s">
        <v>241</v>
      </c>
      <c r="J75" s="13" t="s">
        <v>647</v>
      </c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27.75" customHeight="1">
      <c r="A76" s="26"/>
      <c r="B76" s="27" t="s">
        <v>21</v>
      </c>
      <c r="C76" s="27" t="s">
        <v>234</v>
      </c>
      <c r="D76" s="26" t="s">
        <v>235</v>
      </c>
      <c r="E76" s="26" t="s">
        <v>32</v>
      </c>
      <c r="F76" s="26" t="s">
        <v>25</v>
      </c>
      <c r="G76" s="26"/>
      <c r="H76" s="27" t="s">
        <v>237</v>
      </c>
      <c r="I76" s="11" t="s">
        <v>242</v>
      </c>
      <c r="J76" s="13" t="s">
        <v>618</v>
      </c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27.75" customHeight="1">
      <c r="A77" s="26">
        <f>COUNT($A$3:A76)+1</f>
        <v>30</v>
      </c>
      <c r="B77" s="26" t="s">
        <v>21</v>
      </c>
      <c r="C77" s="26" t="s">
        <v>36</v>
      </c>
      <c r="D77" s="26" t="s">
        <v>243</v>
      </c>
      <c r="E77" s="26" t="s">
        <v>24</v>
      </c>
      <c r="F77" s="26" t="s">
        <v>244</v>
      </c>
      <c r="G77" s="26" t="s">
        <v>245</v>
      </c>
      <c r="H77" s="26" t="s">
        <v>246</v>
      </c>
      <c r="I77" s="11" t="s">
        <v>246</v>
      </c>
      <c r="J77" s="13" t="s">
        <v>604</v>
      </c>
      <c r="K77" s="26">
        <v>48</v>
      </c>
      <c r="L77" s="26">
        <v>8000</v>
      </c>
      <c r="M77" s="26">
        <v>15860353005</v>
      </c>
      <c r="N77" s="26"/>
      <c r="O77" s="26" t="s">
        <v>247</v>
      </c>
      <c r="P77" s="26"/>
      <c r="Q77" s="26"/>
      <c r="R77" s="26" t="s">
        <v>30</v>
      </c>
      <c r="S77" s="26"/>
    </row>
    <row r="78" spans="1:19" ht="27.75" customHeight="1">
      <c r="A78" s="26"/>
      <c r="B78" s="26" t="s">
        <v>21</v>
      </c>
      <c r="C78" s="26" t="s">
        <v>36</v>
      </c>
      <c r="D78" s="26" t="s">
        <v>243</v>
      </c>
      <c r="E78" s="26" t="s">
        <v>32</v>
      </c>
      <c r="F78" s="26" t="s">
        <v>244</v>
      </c>
      <c r="G78" s="26"/>
      <c r="H78" s="26" t="s">
        <v>246</v>
      </c>
      <c r="I78" s="11" t="s">
        <v>248</v>
      </c>
      <c r="J78" s="13" t="s">
        <v>648</v>
      </c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27.75" customHeight="1">
      <c r="A79" s="26"/>
      <c r="B79" s="26" t="s">
        <v>21</v>
      </c>
      <c r="C79" s="26" t="s">
        <v>36</v>
      </c>
      <c r="D79" s="26" t="s">
        <v>243</v>
      </c>
      <c r="E79" s="26" t="s">
        <v>32</v>
      </c>
      <c r="F79" s="26" t="s">
        <v>244</v>
      </c>
      <c r="G79" s="26"/>
      <c r="H79" s="26" t="s">
        <v>246</v>
      </c>
      <c r="I79" s="11" t="s">
        <v>249</v>
      </c>
      <c r="J79" s="13" t="s">
        <v>649</v>
      </c>
      <c r="K79" s="26"/>
      <c r="L79" s="26"/>
      <c r="M79" s="26"/>
      <c r="N79" s="26"/>
      <c r="O79" s="26"/>
      <c r="P79" s="26"/>
      <c r="Q79" s="26"/>
      <c r="R79" s="26"/>
      <c r="S79" s="26"/>
    </row>
    <row r="80" spans="1:19" ht="27.75" customHeight="1">
      <c r="A80" s="26">
        <f>COUNT($A$3:A79)+1</f>
        <v>31</v>
      </c>
      <c r="B80" s="26" t="s">
        <v>21</v>
      </c>
      <c r="C80" s="26" t="s">
        <v>250</v>
      </c>
      <c r="D80" s="26" t="s">
        <v>251</v>
      </c>
      <c r="E80" s="26" t="s">
        <v>24</v>
      </c>
      <c r="F80" s="26" t="s">
        <v>55</v>
      </c>
      <c r="G80" s="26" t="s">
        <v>252</v>
      </c>
      <c r="H80" s="26" t="s">
        <v>253</v>
      </c>
      <c r="I80" s="11" t="s">
        <v>253</v>
      </c>
      <c r="J80" s="13" t="s">
        <v>638</v>
      </c>
      <c r="K80" s="26">
        <v>48</v>
      </c>
      <c r="L80" s="26">
        <v>12000</v>
      </c>
      <c r="M80" s="26">
        <v>13358597165</v>
      </c>
      <c r="N80" s="26"/>
      <c r="O80" s="26" t="s">
        <v>52</v>
      </c>
      <c r="P80" s="26"/>
      <c r="Q80" s="26"/>
      <c r="R80" s="26" t="s">
        <v>30</v>
      </c>
      <c r="S80" s="26"/>
    </row>
    <row r="81" spans="1:19" ht="27.75" customHeight="1">
      <c r="A81" s="26"/>
      <c r="B81" s="26" t="s">
        <v>21</v>
      </c>
      <c r="C81" s="26" t="s">
        <v>250</v>
      </c>
      <c r="D81" s="26" t="s">
        <v>251</v>
      </c>
      <c r="E81" s="26" t="s">
        <v>32</v>
      </c>
      <c r="F81" s="26" t="s">
        <v>55</v>
      </c>
      <c r="G81" s="26"/>
      <c r="H81" s="26" t="s">
        <v>253</v>
      </c>
      <c r="I81" s="11" t="s">
        <v>254</v>
      </c>
      <c r="J81" s="13" t="s">
        <v>650</v>
      </c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27.75" customHeight="1">
      <c r="A82" s="26"/>
      <c r="B82" s="26" t="s">
        <v>21</v>
      </c>
      <c r="C82" s="26" t="s">
        <v>250</v>
      </c>
      <c r="D82" s="26" t="s">
        <v>251</v>
      </c>
      <c r="E82" s="26" t="s">
        <v>32</v>
      </c>
      <c r="F82" s="26" t="s">
        <v>55</v>
      </c>
      <c r="G82" s="26"/>
      <c r="H82" s="26" t="s">
        <v>253</v>
      </c>
      <c r="I82" s="11" t="s">
        <v>255</v>
      </c>
      <c r="J82" s="13" t="s">
        <v>651</v>
      </c>
      <c r="K82" s="26"/>
      <c r="L82" s="26"/>
      <c r="M82" s="26"/>
      <c r="N82" s="26"/>
      <c r="O82" s="26"/>
      <c r="P82" s="26"/>
      <c r="Q82" s="26"/>
      <c r="R82" s="26"/>
      <c r="S82" s="26"/>
    </row>
    <row r="83" spans="1:19" ht="27.75" customHeight="1">
      <c r="A83" s="26">
        <f>COUNT($A$3:A82)+1</f>
        <v>32</v>
      </c>
      <c r="B83" s="26" t="s">
        <v>21</v>
      </c>
      <c r="C83" s="26" t="s">
        <v>22</v>
      </c>
      <c r="D83" s="26" t="s">
        <v>256</v>
      </c>
      <c r="E83" s="26" t="s">
        <v>38</v>
      </c>
      <c r="F83" s="26" t="s">
        <v>55</v>
      </c>
      <c r="G83" s="26" t="s">
        <v>257</v>
      </c>
      <c r="H83" s="26" t="s">
        <v>258</v>
      </c>
      <c r="I83" s="11" t="s">
        <v>258</v>
      </c>
      <c r="J83" s="13" t="s">
        <v>652</v>
      </c>
      <c r="K83" s="26" t="s">
        <v>41</v>
      </c>
      <c r="L83" s="26">
        <v>7200</v>
      </c>
      <c r="M83" s="26">
        <v>13107838852</v>
      </c>
      <c r="N83" s="26"/>
      <c r="O83" s="26" t="s">
        <v>52</v>
      </c>
      <c r="P83" s="26" t="s">
        <v>259</v>
      </c>
      <c r="Q83" s="26" t="s">
        <v>260</v>
      </c>
      <c r="R83" s="26" t="s">
        <v>44</v>
      </c>
      <c r="S83" s="26" t="s">
        <v>261</v>
      </c>
    </row>
    <row r="84" spans="1:19" ht="27.75" customHeight="1">
      <c r="A84" s="26"/>
      <c r="B84" s="26" t="s">
        <v>21</v>
      </c>
      <c r="C84" s="26" t="s">
        <v>22</v>
      </c>
      <c r="D84" s="26" t="s">
        <v>256</v>
      </c>
      <c r="E84" s="26" t="s">
        <v>32</v>
      </c>
      <c r="F84" s="26" t="s">
        <v>55</v>
      </c>
      <c r="G84" s="26"/>
      <c r="H84" s="26" t="s">
        <v>258</v>
      </c>
      <c r="I84" s="11" t="s">
        <v>262</v>
      </c>
      <c r="J84" s="13" t="s">
        <v>653</v>
      </c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27.75" customHeight="1">
      <c r="A85" s="26"/>
      <c r="B85" s="26" t="s">
        <v>21</v>
      </c>
      <c r="C85" s="26" t="s">
        <v>22</v>
      </c>
      <c r="D85" s="26" t="s">
        <v>256</v>
      </c>
      <c r="E85" s="26" t="s">
        <v>32</v>
      </c>
      <c r="F85" s="26" t="s">
        <v>55</v>
      </c>
      <c r="G85" s="26"/>
      <c r="H85" s="26" t="s">
        <v>258</v>
      </c>
      <c r="I85" s="11" t="s">
        <v>263</v>
      </c>
      <c r="J85" s="13" t="s">
        <v>649</v>
      </c>
      <c r="K85" s="26"/>
      <c r="L85" s="26"/>
      <c r="M85" s="26"/>
      <c r="N85" s="26"/>
      <c r="O85" s="26"/>
      <c r="P85" s="26"/>
      <c r="Q85" s="26"/>
      <c r="R85" s="26"/>
      <c r="S85" s="26"/>
    </row>
    <row r="86" spans="1:19" ht="27.75" customHeight="1">
      <c r="A86" s="26"/>
      <c r="B86" s="26" t="s">
        <v>21</v>
      </c>
      <c r="C86" s="26" t="s">
        <v>22</v>
      </c>
      <c r="D86" s="26" t="s">
        <v>256</v>
      </c>
      <c r="E86" s="26" t="s">
        <v>32</v>
      </c>
      <c r="F86" s="26" t="s">
        <v>55</v>
      </c>
      <c r="G86" s="26"/>
      <c r="H86" s="26" t="s">
        <v>258</v>
      </c>
      <c r="I86" s="11" t="s">
        <v>264</v>
      </c>
      <c r="J86" s="13" t="s">
        <v>654</v>
      </c>
      <c r="K86" s="26"/>
      <c r="L86" s="26"/>
      <c r="M86" s="26"/>
      <c r="N86" s="26"/>
      <c r="O86" s="26"/>
      <c r="P86" s="26"/>
      <c r="Q86" s="26"/>
      <c r="R86" s="26"/>
      <c r="S86" s="26"/>
    </row>
    <row r="87" spans="1:19" ht="27.75" customHeight="1">
      <c r="A87" s="26"/>
      <c r="B87" s="26" t="s">
        <v>21</v>
      </c>
      <c r="C87" s="26" t="s">
        <v>22</v>
      </c>
      <c r="D87" s="26" t="s">
        <v>256</v>
      </c>
      <c r="E87" s="26" t="s">
        <v>32</v>
      </c>
      <c r="F87" s="26" t="s">
        <v>55</v>
      </c>
      <c r="G87" s="26"/>
      <c r="H87" s="26" t="s">
        <v>258</v>
      </c>
      <c r="I87" s="11" t="s">
        <v>265</v>
      </c>
      <c r="J87" s="13" t="s">
        <v>655</v>
      </c>
      <c r="K87" s="26"/>
      <c r="L87" s="26"/>
      <c r="M87" s="26"/>
      <c r="N87" s="26"/>
      <c r="O87" s="26"/>
      <c r="P87" s="26"/>
      <c r="Q87" s="26"/>
      <c r="R87" s="26"/>
      <c r="S87" s="26"/>
    </row>
    <row r="88" spans="1:19" ht="27.75" customHeight="1">
      <c r="A88" s="26">
        <f>COUNT($A$3:A87)+1</f>
        <v>33</v>
      </c>
      <c r="B88" s="26" t="s">
        <v>21</v>
      </c>
      <c r="C88" s="26" t="s">
        <v>168</v>
      </c>
      <c r="D88" s="26" t="s">
        <v>266</v>
      </c>
      <c r="E88" s="26" t="s">
        <v>24</v>
      </c>
      <c r="F88" s="26" t="s">
        <v>55</v>
      </c>
      <c r="G88" s="26" t="s">
        <v>267</v>
      </c>
      <c r="H88" s="26" t="s">
        <v>268</v>
      </c>
      <c r="I88" s="11" t="s">
        <v>268</v>
      </c>
      <c r="J88" s="13" t="s">
        <v>652</v>
      </c>
      <c r="K88" s="26">
        <v>35</v>
      </c>
      <c r="L88" s="26">
        <v>0</v>
      </c>
      <c r="M88" s="26">
        <v>15805037302</v>
      </c>
      <c r="N88" s="26"/>
      <c r="O88" s="26" t="s">
        <v>269</v>
      </c>
      <c r="P88" s="26"/>
      <c r="Q88" s="26" t="s">
        <v>270</v>
      </c>
      <c r="R88" s="26" t="s">
        <v>30</v>
      </c>
      <c r="S88" s="26" t="s">
        <v>271</v>
      </c>
    </row>
    <row r="89" spans="1:19" ht="27.75" customHeight="1">
      <c r="A89" s="26"/>
      <c r="B89" s="26" t="s">
        <v>21</v>
      </c>
      <c r="C89" s="26" t="s">
        <v>168</v>
      </c>
      <c r="D89" s="26" t="s">
        <v>266</v>
      </c>
      <c r="E89" s="26" t="s">
        <v>32</v>
      </c>
      <c r="F89" s="26" t="s">
        <v>55</v>
      </c>
      <c r="G89" s="26"/>
      <c r="H89" s="26" t="s">
        <v>268</v>
      </c>
      <c r="I89" s="11" t="s">
        <v>272</v>
      </c>
      <c r="J89" s="13" t="s">
        <v>656</v>
      </c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51.75" customHeight="1">
      <c r="A90" s="26">
        <f>COUNT($A$3:A89)+1</f>
        <v>34</v>
      </c>
      <c r="B90" s="26" t="s">
        <v>21</v>
      </c>
      <c r="C90" s="26" t="s">
        <v>183</v>
      </c>
      <c r="D90" s="26" t="s">
        <v>273</v>
      </c>
      <c r="E90" s="26" t="s">
        <v>38</v>
      </c>
      <c r="F90" s="26" t="s">
        <v>55</v>
      </c>
      <c r="G90" s="26" t="s">
        <v>274</v>
      </c>
      <c r="H90" s="26" t="s">
        <v>275</v>
      </c>
      <c r="I90" s="11" t="s">
        <v>275</v>
      </c>
      <c r="J90" s="13" t="s">
        <v>657</v>
      </c>
      <c r="K90" s="26" t="s">
        <v>41</v>
      </c>
      <c r="L90" s="26">
        <v>7000</v>
      </c>
      <c r="M90" s="26">
        <v>15959962996</v>
      </c>
      <c r="N90" s="26"/>
      <c r="O90" s="26"/>
      <c r="P90" s="26"/>
      <c r="Q90" s="26"/>
      <c r="R90" s="26" t="s">
        <v>91</v>
      </c>
      <c r="S90" s="26"/>
    </row>
    <row r="91" spans="1:19" ht="51.75" customHeight="1">
      <c r="A91" s="26"/>
      <c r="B91" s="26" t="s">
        <v>21</v>
      </c>
      <c r="C91" s="26" t="s">
        <v>183</v>
      </c>
      <c r="D91" s="26" t="s">
        <v>273</v>
      </c>
      <c r="E91" s="26" t="s">
        <v>32</v>
      </c>
      <c r="F91" s="26" t="s">
        <v>55</v>
      </c>
      <c r="G91" s="26"/>
      <c r="H91" s="26" t="s">
        <v>275</v>
      </c>
      <c r="I91" s="11" t="s">
        <v>276</v>
      </c>
      <c r="J91" s="13" t="s">
        <v>658</v>
      </c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51.75" customHeight="1">
      <c r="A92" s="26"/>
      <c r="B92" s="26" t="s">
        <v>21</v>
      </c>
      <c r="C92" s="26" t="s">
        <v>183</v>
      </c>
      <c r="D92" s="26" t="s">
        <v>273</v>
      </c>
      <c r="E92" s="26" t="s">
        <v>32</v>
      </c>
      <c r="F92" s="26" t="s">
        <v>55</v>
      </c>
      <c r="G92" s="26"/>
      <c r="H92" s="26" t="s">
        <v>275</v>
      </c>
      <c r="I92" s="11" t="s">
        <v>277</v>
      </c>
      <c r="J92" s="13" t="s">
        <v>659</v>
      </c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51.75" customHeight="1">
      <c r="A93" s="26"/>
      <c r="B93" s="26" t="s">
        <v>21</v>
      </c>
      <c r="C93" s="26" t="s">
        <v>183</v>
      </c>
      <c r="D93" s="26" t="s">
        <v>273</v>
      </c>
      <c r="E93" s="26" t="s">
        <v>32</v>
      </c>
      <c r="F93" s="26" t="s">
        <v>55</v>
      </c>
      <c r="G93" s="26"/>
      <c r="H93" s="26" t="s">
        <v>275</v>
      </c>
      <c r="I93" s="11" t="s">
        <v>278</v>
      </c>
      <c r="J93" s="13" t="s">
        <v>609</v>
      </c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27.75" customHeight="1">
      <c r="A94" s="26">
        <f>COUNT($A$3:A93)+1</f>
        <v>35</v>
      </c>
      <c r="B94" s="26" t="s">
        <v>21</v>
      </c>
      <c r="C94" s="26" t="s">
        <v>36</v>
      </c>
      <c r="D94" s="26" t="s">
        <v>279</v>
      </c>
      <c r="E94" s="26" t="s">
        <v>24</v>
      </c>
      <c r="F94" s="26" t="s">
        <v>55</v>
      </c>
      <c r="G94" s="26" t="s">
        <v>280</v>
      </c>
      <c r="H94" s="26" t="s">
        <v>281</v>
      </c>
      <c r="I94" s="11" t="s">
        <v>281</v>
      </c>
      <c r="J94" s="13" t="s">
        <v>604</v>
      </c>
      <c r="K94" s="26">
        <v>43</v>
      </c>
      <c r="L94" s="26">
        <v>0</v>
      </c>
      <c r="M94" s="26">
        <v>13959946336</v>
      </c>
      <c r="N94" s="26" t="s">
        <v>282</v>
      </c>
      <c r="O94" s="26" t="s">
        <v>283</v>
      </c>
      <c r="P94" s="26"/>
      <c r="Q94" s="26"/>
      <c r="R94" s="26" t="s">
        <v>30</v>
      </c>
      <c r="S94" s="26"/>
    </row>
    <row r="95" spans="1:19" ht="27.75" customHeight="1">
      <c r="A95" s="26"/>
      <c r="B95" s="26" t="s">
        <v>21</v>
      </c>
      <c r="C95" s="26" t="s">
        <v>36</v>
      </c>
      <c r="D95" s="26" t="s">
        <v>279</v>
      </c>
      <c r="E95" s="26" t="s">
        <v>32</v>
      </c>
      <c r="F95" s="26" t="s">
        <v>55</v>
      </c>
      <c r="G95" s="26"/>
      <c r="H95" s="26" t="s">
        <v>281</v>
      </c>
      <c r="I95" s="11" t="s">
        <v>284</v>
      </c>
      <c r="J95" s="13" t="s">
        <v>602</v>
      </c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27.75" customHeight="1">
      <c r="A96" s="26"/>
      <c r="B96" s="26" t="s">
        <v>21</v>
      </c>
      <c r="C96" s="26" t="s">
        <v>36</v>
      </c>
      <c r="D96" s="26" t="s">
        <v>279</v>
      </c>
      <c r="E96" s="26" t="s">
        <v>32</v>
      </c>
      <c r="F96" s="26" t="s">
        <v>55</v>
      </c>
      <c r="G96" s="26"/>
      <c r="H96" s="26" t="s">
        <v>281</v>
      </c>
      <c r="I96" s="11" t="s">
        <v>285</v>
      </c>
      <c r="J96" s="13" t="s">
        <v>660</v>
      </c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27.75" customHeight="1">
      <c r="A97" s="26"/>
      <c r="B97" s="26" t="s">
        <v>21</v>
      </c>
      <c r="C97" s="26" t="s">
        <v>36</v>
      </c>
      <c r="D97" s="26" t="s">
        <v>279</v>
      </c>
      <c r="E97" s="26" t="s">
        <v>32</v>
      </c>
      <c r="F97" s="26" t="s">
        <v>55</v>
      </c>
      <c r="G97" s="26"/>
      <c r="H97" s="26" t="s">
        <v>281</v>
      </c>
      <c r="I97" s="11" t="s">
        <v>286</v>
      </c>
      <c r="J97" s="13" t="s">
        <v>622</v>
      </c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27.75" customHeight="1">
      <c r="A98" s="26">
        <f>COUNT($A$3:A97)+1</f>
        <v>36</v>
      </c>
      <c r="B98" s="26" t="s">
        <v>21</v>
      </c>
      <c r="C98" s="26" t="s">
        <v>22</v>
      </c>
      <c r="D98" s="26" t="s">
        <v>287</v>
      </c>
      <c r="E98" s="26" t="s">
        <v>24</v>
      </c>
      <c r="F98" s="26" t="s">
        <v>55</v>
      </c>
      <c r="G98" s="26" t="s">
        <v>288</v>
      </c>
      <c r="H98" s="26" t="s">
        <v>289</v>
      </c>
      <c r="I98" s="11" t="s">
        <v>289</v>
      </c>
      <c r="J98" s="13" t="s">
        <v>614</v>
      </c>
      <c r="K98" s="26">
        <v>20</v>
      </c>
      <c r="L98" s="26">
        <v>13200</v>
      </c>
      <c r="M98" s="26">
        <v>85624270</v>
      </c>
      <c r="N98" s="26" t="s">
        <v>290</v>
      </c>
      <c r="O98" s="26" t="s">
        <v>291</v>
      </c>
      <c r="P98" s="26" t="s">
        <v>292</v>
      </c>
      <c r="Q98" s="26" t="s">
        <v>293</v>
      </c>
      <c r="R98" s="26" t="s">
        <v>30</v>
      </c>
      <c r="S98" s="26"/>
    </row>
    <row r="99" spans="1:19" ht="27.75" customHeight="1">
      <c r="A99" s="26"/>
      <c r="B99" s="26" t="s">
        <v>21</v>
      </c>
      <c r="C99" s="26" t="s">
        <v>22</v>
      </c>
      <c r="D99" s="26" t="s">
        <v>287</v>
      </c>
      <c r="E99" s="26" t="s">
        <v>32</v>
      </c>
      <c r="F99" s="26" t="s">
        <v>55</v>
      </c>
      <c r="G99" s="26"/>
      <c r="H99" s="26" t="s">
        <v>289</v>
      </c>
      <c r="I99" s="11" t="s">
        <v>294</v>
      </c>
      <c r="J99" s="13" t="s">
        <v>633</v>
      </c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27.75" customHeight="1">
      <c r="A100" s="26"/>
      <c r="B100" s="26" t="s">
        <v>21</v>
      </c>
      <c r="C100" s="26" t="s">
        <v>22</v>
      </c>
      <c r="D100" s="26" t="s">
        <v>287</v>
      </c>
      <c r="E100" s="26" t="s">
        <v>32</v>
      </c>
      <c r="F100" s="26" t="s">
        <v>55</v>
      </c>
      <c r="G100" s="26"/>
      <c r="H100" s="26" t="s">
        <v>289</v>
      </c>
      <c r="I100" s="11" t="s">
        <v>295</v>
      </c>
      <c r="J100" s="13" t="s">
        <v>627</v>
      </c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27.75" customHeight="1">
      <c r="A101" s="26"/>
      <c r="B101" s="26" t="s">
        <v>21</v>
      </c>
      <c r="C101" s="26" t="s">
        <v>22</v>
      </c>
      <c r="D101" s="26" t="s">
        <v>287</v>
      </c>
      <c r="E101" s="26" t="s">
        <v>32</v>
      </c>
      <c r="F101" s="26" t="s">
        <v>55</v>
      </c>
      <c r="G101" s="26"/>
      <c r="H101" s="26" t="s">
        <v>289</v>
      </c>
      <c r="I101" s="11" t="s">
        <v>296</v>
      </c>
      <c r="J101" s="13" t="s">
        <v>617</v>
      </c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27.75" customHeight="1">
      <c r="A102" s="26"/>
      <c r="B102" s="26" t="s">
        <v>21</v>
      </c>
      <c r="C102" s="26" t="s">
        <v>22</v>
      </c>
      <c r="D102" s="26" t="s">
        <v>287</v>
      </c>
      <c r="E102" s="26" t="s">
        <v>32</v>
      </c>
      <c r="F102" s="26" t="s">
        <v>55</v>
      </c>
      <c r="G102" s="26"/>
      <c r="H102" s="26" t="s">
        <v>289</v>
      </c>
      <c r="I102" s="11" t="s">
        <v>297</v>
      </c>
      <c r="J102" s="13" t="s">
        <v>609</v>
      </c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ht="109.5" customHeight="1">
      <c r="A103" s="10">
        <f>COUNT($A$3:A102)+1</f>
        <v>37</v>
      </c>
      <c r="B103" s="10" t="s">
        <v>21</v>
      </c>
      <c r="C103" s="10" t="s">
        <v>168</v>
      </c>
      <c r="D103" s="10" t="s">
        <v>298</v>
      </c>
      <c r="E103" s="10" t="s">
        <v>24</v>
      </c>
      <c r="F103" s="10" t="s">
        <v>55</v>
      </c>
      <c r="G103" s="10" t="s">
        <v>299</v>
      </c>
      <c r="H103" s="10" t="s">
        <v>300</v>
      </c>
      <c r="I103" s="11" t="s">
        <v>300</v>
      </c>
      <c r="J103" s="13" t="s">
        <v>661</v>
      </c>
      <c r="K103" s="10">
        <v>35</v>
      </c>
      <c r="L103" s="10">
        <v>15000</v>
      </c>
      <c r="M103" s="10">
        <v>15805032985</v>
      </c>
      <c r="N103" s="10"/>
      <c r="O103" s="10" t="s">
        <v>301</v>
      </c>
      <c r="P103" s="10"/>
      <c r="Q103" s="10" t="s">
        <v>302</v>
      </c>
      <c r="R103" s="10" t="s">
        <v>303</v>
      </c>
      <c r="S103" s="10" t="s">
        <v>304</v>
      </c>
    </row>
    <row r="104" spans="1:19" ht="27.75" customHeight="1">
      <c r="A104" s="26">
        <f>COUNT($A$3:A103)+1</f>
        <v>38</v>
      </c>
      <c r="B104" s="26" t="s">
        <v>21</v>
      </c>
      <c r="C104" s="26" t="s">
        <v>168</v>
      </c>
      <c r="D104" s="26" t="s">
        <v>305</v>
      </c>
      <c r="E104" s="26" t="s">
        <v>24</v>
      </c>
      <c r="F104" s="26" t="s">
        <v>55</v>
      </c>
      <c r="G104" s="26" t="s">
        <v>306</v>
      </c>
      <c r="H104" s="26" t="s">
        <v>307</v>
      </c>
      <c r="I104" s="11" t="s">
        <v>307</v>
      </c>
      <c r="J104" s="13" t="s">
        <v>601</v>
      </c>
      <c r="K104" s="26">
        <v>48</v>
      </c>
      <c r="L104" s="26">
        <v>19333</v>
      </c>
      <c r="M104" s="26">
        <v>15805032985</v>
      </c>
      <c r="N104" s="26"/>
      <c r="O104" s="26" t="s">
        <v>308</v>
      </c>
      <c r="P104" s="26"/>
      <c r="Q104" s="26"/>
      <c r="R104" s="26" t="s">
        <v>30</v>
      </c>
      <c r="S104" s="26"/>
    </row>
    <row r="105" spans="1:19" ht="27.75" customHeight="1">
      <c r="A105" s="26"/>
      <c r="B105" s="26" t="s">
        <v>21</v>
      </c>
      <c r="C105" s="26" t="s">
        <v>168</v>
      </c>
      <c r="D105" s="26" t="s">
        <v>305</v>
      </c>
      <c r="E105" s="26" t="s">
        <v>32</v>
      </c>
      <c r="F105" s="26" t="s">
        <v>55</v>
      </c>
      <c r="G105" s="26"/>
      <c r="H105" s="26" t="s">
        <v>307</v>
      </c>
      <c r="I105" s="11" t="s">
        <v>309</v>
      </c>
      <c r="J105" s="13" t="s">
        <v>662</v>
      </c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27.75" customHeight="1">
      <c r="A106" s="26"/>
      <c r="B106" s="26" t="s">
        <v>21</v>
      </c>
      <c r="C106" s="26" t="s">
        <v>168</v>
      </c>
      <c r="D106" s="26" t="s">
        <v>305</v>
      </c>
      <c r="E106" s="26" t="s">
        <v>32</v>
      </c>
      <c r="F106" s="26" t="s">
        <v>55</v>
      </c>
      <c r="G106" s="26"/>
      <c r="H106" s="26" t="s">
        <v>307</v>
      </c>
      <c r="I106" s="11" t="s">
        <v>310</v>
      </c>
      <c r="J106" s="13" t="s">
        <v>663</v>
      </c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ht="27.75" customHeight="1">
      <c r="A107" s="26">
        <f>COUNT($A$3:A106)+1</f>
        <v>39</v>
      </c>
      <c r="B107" s="26" t="s">
        <v>21</v>
      </c>
      <c r="C107" s="26" t="s">
        <v>22</v>
      </c>
      <c r="D107" s="26" t="s">
        <v>311</v>
      </c>
      <c r="E107" s="26" t="s">
        <v>24</v>
      </c>
      <c r="F107" s="26" t="s">
        <v>55</v>
      </c>
      <c r="G107" s="26" t="s">
        <v>312</v>
      </c>
      <c r="H107" s="26" t="s">
        <v>313</v>
      </c>
      <c r="I107" s="11" t="s">
        <v>313</v>
      </c>
      <c r="J107" s="13" t="s">
        <v>664</v>
      </c>
      <c r="K107" s="26">
        <v>35</v>
      </c>
      <c r="L107" s="26">
        <v>4000</v>
      </c>
      <c r="M107" s="26">
        <v>18960385296</v>
      </c>
      <c r="N107" s="26"/>
      <c r="O107" s="26" t="s">
        <v>314</v>
      </c>
      <c r="P107" s="26"/>
      <c r="Q107" s="26"/>
      <c r="R107" s="26" t="s">
        <v>30</v>
      </c>
      <c r="S107" s="26"/>
    </row>
    <row r="108" spans="1:19" ht="27.75" customHeight="1">
      <c r="A108" s="26"/>
      <c r="B108" s="26" t="s">
        <v>21</v>
      </c>
      <c r="C108" s="26" t="s">
        <v>22</v>
      </c>
      <c r="D108" s="26" t="s">
        <v>311</v>
      </c>
      <c r="E108" s="26" t="s">
        <v>32</v>
      </c>
      <c r="F108" s="26" t="s">
        <v>55</v>
      </c>
      <c r="G108" s="26"/>
      <c r="H108" s="26" t="s">
        <v>313</v>
      </c>
      <c r="I108" s="11" t="s">
        <v>315</v>
      </c>
      <c r="J108" s="13" t="s">
        <v>665</v>
      </c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27.75" customHeight="1">
      <c r="A109" s="26">
        <f>COUNT($A$3:A108)+1</f>
        <v>40</v>
      </c>
      <c r="B109" s="26" t="s">
        <v>21</v>
      </c>
      <c r="C109" s="26" t="s">
        <v>234</v>
      </c>
      <c r="D109" s="26" t="s">
        <v>316</v>
      </c>
      <c r="E109" s="26" t="s">
        <v>24</v>
      </c>
      <c r="F109" s="26" t="s">
        <v>55</v>
      </c>
      <c r="G109" s="26" t="s">
        <v>317</v>
      </c>
      <c r="H109" s="26" t="s">
        <v>318</v>
      </c>
      <c r="I109" s="11" t="s">
        <v>318</v>
      </c>
      <c r="J109" s="13" t="s">
        <v>666</v>
      </c>
      <c r="K109" s="26">
        <v>48</v>
      </c>
      <c r="L109" s="26">
        <v>13333</v>
      </c>
      <c r="M109" s="26">
        <v>13959736385</v>
      </c>
      <c r="N109" s="26"/>
      <c r="O109" s="26" t="s">
        <v>319</v>
      </c>
      <c r="P109" s="26"/>
      <c r="Q109" s="26" t="s">
        <v>320</v>
      </c>
      <c r="R109" s="26" t="s">
        <v>30</v>
      </c>
      <c r="S109" s="26"/>
    </row>
    <row r="110" spans="1:19" ht="27.75" customHeight="1">
      <c r="A110" s="26"/>
      <c r="B110" s="26" t="s">
        <v>21</v>
      </c>
      <c r="C110" s="26" t="s">
        <v>234</v>
      </c>
      <c r="D110" s="26" t="s">
        <v>316</v>
      </c>
      <c r="E110" s="26" t="s">
        <v>32</v>
      </c>
      <c r="F110" s="26" t="s">
        <v>55</v>
      </c>
      <c r="G110" s="26"/>
      <c r="H110" s="26" t="s">
        <v>318</v>
      </c>
      <c r="I110" s="11" t="s">
        <v>321</v>
      </c>
      <c r="J110" s="13" t="s">
        <v>667</v>
      </c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ht="27.75" customHeight="1">
      <c r="A111" s="26"/>
      <c r="B111" s="26" t="s">
        <v>21</v>
      </c>
      <c r="C111" s="26" t="s">
        <v>234</v>
      </c>
      <c r="D111" s="26" t="s">
        <v>316</v>
      </c>
      <c r="E111" s="26" t="s">
        <v>32</v>
      </c>
      <c r="F111" s="26" t="s">
        <v>55</v>
      </c>
      <c r="G111" s="26"/>
      <c r="H111" s="26" t="s">
        <v>318</v>
      </c>
      <c r="I111" s="11" t="s">
        <v>322</v>
      </c>
      <c r="J111" s="13" t="s">
        <v>668</v>
      </c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ht="27.75" customHeight="1">
      <c r="A112" s="26">
        <f>COUNT($A$3:A111)+1</f>
        <v>41</v>
      </c>
      <c r="B112" s="26" t="s">
        <v>21</v>
      </c>
      <c r="C112" s="26" t="s">
        <v>234</v>
      </c>
      <c r="D112" s="26" t="s">
        <v>323</v>
      </c>
      <c r="E112" s="26" t="s">
        <v>24</v>
      </c>
      <c r="F112" s="26" t="s">
        <v>55</v>
      </c>
      <c r="G112" s="26" t="s">
        <v>324</v>
      </c>
      <c r="H112" s="26" t="s">
        <v>325</v>
      </c>
      <c r="I112" s="15" t="s">
        <v>326</v>
      </c>
      <c r="J112" s="13" t="s">
        <v>613</v>
      </c>
      <c r="K112" s="26">
        <v>20</v>
      </c>
      <c r="L112" s="26">
        <v>4900</v>
      </c>
      <c r="M112" s="26">
        <v>15359635892</v>
      </c>
      <c r="N112" s="26" t="s">
        <v>327</v>
      </c>
      <c r="O112" s="26" t="s">
        <v>328</v>
      </c>
      <c r="P112" s="26"/>
      <c r="Q112" s="26" t="s">
        <v>329</v>
      </c>
      <c r="R112" s="26" t="s">
        <v>330</v>
      </c>
      <c r="S112" s="26" t="s">
        <v>331</v>
      </c>
    </row>
    <row r="113" spans="1:19" ht="27.75" customHeight="1">
      <c r="A113" s="26"/>
      <c r="B113" s="26"/>
      <c r="C113" s="26"/>
      <c r="D113" s="26"/>
      <c r="E113" s="26"/>
      <c r="F113" s="26"/>
      <c r="G113" s="26"/>
      <c r="H113" s="26"/>
      <c r="I113" s="15" t="s">
        <v>332</v>
      </c>
      <c r="J113" s="13" t="s">
        <v>652</v>
      </c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ht="27.75" customHeight="1">
      <c r="A114" s="26"/>
      <c r="B114" s="26"/>
      <c r="C114" s="26"/>
      <c r="D114" s="26"/>
      <c r="E114" s="26"/>
      <c r="F114" s="26"/>
      <c r="G114" s="26"/>
      <c r="H114" s="26"/>
      <c r="I114" s="15" t="s">
        <v>333</v>
      </c>
      <c r="J114" s="13" t="s">
        <v>669</v>
      </c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ht="27.75" customHeight="1">
      <c r="A115" s="26"/>
      <c r="B115" s="26"/>
      <c r="C115" s="26"/>
      <c r="D115" s="26"/>
      <c r="E115" s="26"/>
      <c r="F115" s="26"/>
      <c r="G115" s="26"/>
      <c r="H115" s="26"/>
      <c r="I115" s="15" t="s">
        <v>334</v>
      </c>
      <c r="J115" s="13" t="s">
        <v>622</v>
      </c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ht="27.75" customHeight="1">
      <c r="A116" s="26"/>
      <c r="B116" s="26"/>
      <c r="C116" s="26"/>
      <c r="D116" s="26"/>
      <c r="E116" s="26"/>
      <c r="F116" s="26"/>
      <c r="G116" s="26"/>
      <c r="H116" s="26"/>
      <c r="I116" s="15" t="s">
        <v>335</v>
      </c>
      <c r="J116" s="13" t="s">
        <v>670</v>
      </c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 ht="27.75" customHeight="1">
      <c r="A117" s="26"/>
      <c r="B117" s="26"/>
      <c r="C117" s="26"/>
      <c r="D117" s="26"/>
      <c r="E117" s="26"/>
      <c r="F117" s="26"/>
      <c r="G117" s="26"/>
      <c r="H117" s="26"/>
      <c r="I117" s="15" t="s">
        <v>336</v>
      </c>
      <c r="J117" s="13" t="s">
        <v>671</v>
      </c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ht="27.75" customHeight="1">
      <c r="A118" s="26">
        <f>COUNT($A$3:A117)+1</f>
        <v>42</v>
      </c>
      <c r="B118" s="26" t="s">
        <v>21</v>
      </c>
      <c r="C118" s="26" t="s">
        <v>337</v>
      </c>
      <c r="D118" s="26" t="s">
        <v>338</v>
      </c>
      <c r="E118" s="26" t="s">
        <v>38</v>
      </c>
      <c r="F118" s="26" t="s">
        <v>55</v>
      </c>
      <c r="G118" s="26" t="s">
        <v>339</v>
      </c>
      <c r="H118" s="26" t="s">
        <v>340</v>
      </c>
      <c r="I118" s="11" t="s">
        <v>340</v>
      </c>
      <c r="J118" s="13" t="s">
        <v>672</v>
      </c>
      <c r="K118" s="26" t="s">
        <v>41</v>
      </c>
      <c r="L118" s="26">
        <v>16636.36</v>
      </c>
      <c r="M118" s="26">
        <v>15395951109</v>
      </c>
      <c r="N118" s="26"/>
      <c r="O118" s="26" t="s">
        <v>341</v>
      </c>
      <c r="P118" s="26"/>
      <c r="Q118" s="26" t="s">
        <v>342</v>
      </c>
      <c r="R118" s="26" t="s">
        <v>30</v>
      </c>
      <c r="S118" s="26"/>
    </row>
    <row r="119" spans="1:19" ht="27.75" customHeight="1">
      <c r="A119" s="26"/>
      <c r="B119" s="26" t="s">
        <v>21</v>
      </c>
      <c r="C119" s="26" t="s">
        <v>337</v>
      </c>
      <c r="D119" s="26" t="s">
        <v>338</v>
      </c>
      <c r="E119" s="26" t="s">
        <v>32</v>
      </c>
      <c r="F119" s="26" t="s">
        <v>55</v>
      </c>
      <c r="G119" s="26"/>
      <c r="H119" s="26" t="s">
        <v>340</v>
      </c>
      <c r="I119" s="11" t="s">
        <v>343</v>
      </c>
      <c r="J119" s="13" t="s">
        <v>673</v>
      </c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ht="27.75" customHeight="1">
      <c r="A120" s="26"/>
      <c r="B120" s="26" t="s">
        <v>21</v>
      </c>
      <c r="C120" s="26" t="s">
        <v>337</v>
      </c>
      <c r="D120" s="26" t="s">
        <v>338</v>
      </c>
      <c r="E120" s="26" t="s">
        <v>32</v>
      </c>
      <c r="F120" s="26" t="s">
        <v>55</v>
      </c>
      <c r="G120" s="26"/>
      <c r="H120" s="26" t="s">
        <v>340</v>
      </c>
      <c r="I120" s="27" t="s">
        <v>344</v>
      </c>
      <c r="J120" s="35" t="s">
        <v>674</v>
      </c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ht="27.75" customHeight="1">
      <c r="A121" s="28"/>
      <c r="B121" s="28"/>
      <c r="C121" s="28"/>
      <c r="D121" s="28"/>
      <c r="E121" s="28"/>
      <c r="F121" s="28"/>
      <c r="G121" s="28"/>
      <c r="H121" s="28"/>
      <c r="I121" s="27"/>
      <c r="J121" s="35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ht="42" customHeight="1">
      <c r="A122" s="29">
        <f>COUNT($A$3:A121)+1</f>
        <v>43</v>
      </c>
      <c r="B122" s="33" t="s">
        <v>345</v>
      </c>
      <c r="C122" s="33" t="s">
        <v>346</v>
      </c>
      <c r="D122" s="29" t="s">
        <v>347</v>
      </c>
      <c r="E122" s="29" t="s">
        <v>24</v>
      </c>
      <c r="F122" s="29" t="s">
        <v>25</v>
      </c>
      <c r="G122" s="29" t="s">
        <v>348</v>
      </c>
      <c r="H122" s="33" t="s">
        <v>349</v>
      </c>
      <c r="I122" s="14" t="s">
        <v>349</v>
      </c>
      <c r="J122" s="16" t="s">
        <v>675</v>
      </c>
      <c r="K122" s="29">
        <v>20</v>
      </c>
      <c r="L122" s="29">
        <v>7200</v>
      </c>
      <c r="M122" s="29">
        <v>15396585504</v>
      </c>
      <c r="N122" s="29" t="s">
        <v>350</v>
      </c>
      <c r="O122" s="29" t="s">
        <v>351</v>
      </c>
      <c r="P122" s="29"/>
      <c r="Q122" s="29"/>
      <c r="R122" s="29" t="s">
        <v>30</v>
      </c>
      <c r="S122" s="29"/>
    </row>
    <row r="123" spans="1:19" ht="42" customHeight="1">
      <c r="A123" s="29"/>
      <c r="B123" s="33"/>
      <c r="C123" s="33"/>
      <c r="D123" s="29"/>
      <c r="E123" s="29"/>
      <c r="F123" s="29"/>
      <c r="G123" s="29"/>
      <c r="H123" s="33"/>
      <c r="I123" s="14" t="s">
        <v>352</v>
      </c>
      <c r="J123" s="16" t="s">
        <v>676</v>
      </c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76.5" customHeight="1">
      <c r="A124" s="29">
        <f>COUNT($A$3:A123)+1</f>
        <v>44</v>
      </c>
      <c r="B124" s="29" t="s">
        <v>345</v>
      </c>
      <c r="C124" s="29" t="s">
        <v>346</v>
      </c>
      <c r="D124" s="29" t="s">
        <v>353</v>
      </c>
      <c r="E124" s="29" t="s">
        <v>38</v>
      </c>
      <c r="F124" s="29" t="s">
        <v>244</v>
      </c>
      <c r="G124" s="29" t="s">
        <v>354</v>
      </c>
      <c r="H124" s="29" t="s">
        <v>355</v>
      </c>
      <c r="I124" s="14" t="s">
        <v>355</v>
      </c>
      <c r="J124" s="16" t="s">
        <v>677</v>
      </c>
      <c r="K124" s="29" t="s">
        <v>41</v>
      </c>
      <c r="L124" s="29">
        <v>7500</v>
      </c>
      <c r="M124" s="29">
        <v>15377959877</v>
      </c>
      <c r="N124" s="29"/>
      <c r="O124" s="29" t="s">
        <v>356</v>
      </c>
      <c r="P124" s="29" t="s">
        <v>357</v>
      </c>
      <c r="Q124" s="29" t="s">
        <v>358</v>
      </c>
      <c r="R124" s="29" t="s">
        <v>359</v>
      </c>
      <c r="S124" s="29"/>
    </row>
    <row r="125" spans="1:19" ht="76.5" customHeight="1">
      <c r="A125" s="29"/>
      <c r="B125" s="29"/>
      <c r="C125" s="29"/>
      <c r="D125" s="29"/>
      <c r="E125" s="29"/>
      <c r="F125" s="29"/>
      <c r="G125" s="29"/>
      <c r="H125" s="29"/>
      <c r="I125" s="14" t="s">
        <v>360</v>
      </c>
      <c r="J125" s="16" t="s">
        <v>678</v>
      </c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76.5" customHeight="1">
      <c r="A126" s="29"/>
      <c r="B126" s="29"/>
      <c r="C126" s="29"/>
      <c r="D126" s="29"/>
      <c r="E126" s="29"/>
      <c r="F126" s="29"/>
      <c r="G126" s="29"/>
      <c r="H126" s="29"/>
      <c r="I126" s="14" t="s">
        <v>361</v>
      </c>
      <c r="J126" s="16" t="s">
        <v>679</v>
      </c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36.75" customHeight="1">
      <c r="A127" s="29">
        <f>COUNT($A$3:A126)+1</f>
        <v>45</v>
      </c>
      <c r="B127" s="29" t="s">
        <v>345</v>
      </c>
      <c r="C127" s="29" t="s">
        <v>362</v>
      </c>
      <c r="D127" s="29" t="s">
        <v>363</v>
      </c>
      <c r="E127" s="29" t="s">
        <v>38</v>
      </c>
      <c r="F127" s="29" t="s">
        <v>49</v>
      </c>
      <c r="G127" s="29" t="s">
        <v>61</v>
      </c>
      <c r="H127" s="29" t="s">
        <v>364</v>
      </c>
      <c r="I127" s="12" t="s">
        <v>364</v>
      </c>
      <c r="J127" s="16" t="s">
        <v>680</v>
      </c>
      <c r="K127" s="29" t="s">
        <v>41</v>
      </c>
      <c r="L127" s="29">
        <v>6000</v>
      </c>
      <c r="M127" s="29">
        <v>13959955200</v>
      </c>
      <c r="N127" s="29"/>
      <c r="O127" s="29" t="s">
        <v>365</v>
      </c>
      <c r="P127" s="29"/>
      <c r="Q127" s="29" t="s">
        <v>366</v>
      </c>
      <c r="R127" s="29" t="s">
        <v>367</v>
      </c>
      <c r="S127" s="29"/>
    </row>
    <row r="128" spans="1:19" ht="36.75" customHeight="1">
      <c r="A128" s="29"/>
      <c r="B128" s="29"/>
      <c r="C128" s="29"/>
      <c r="D128" s="29"/>
      <c r="E128" s="29"/>
      <c r="F128" s="29"/>
      <c r="G128" s="29"/>
      <c r="H128" s="29"/>
      <c r="I128" s="12" t="s">
        <v>368</v>
      </c>
      <c r="J128" s="16" t="s">
        <v>681</v>
      </c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36.75" customHeight="1">
      <c r="A129" s="29"/>
      <c r="B129" s="29"/>
      <c r="C129" s="29"/>
      <c r="D129" s="29"/>
      <c r="E129" s="29"/>
      <c r="F129" s="29"/>
      <c r="G129" s="29"/>
      <c r="H129" s="29"/>
      <c r="I129" s="12" t="s">
        <v>369</v>
      </c>
      <c r="J129" s="16" t="s">
        <v>682</v>
      </c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20.25">
      <c r="A130" s="29">
        <f>COUNT($A$3:A129)+1</f>
        <v>46</v>
      </c>
      <c r="B130" s="29" t="s">
        <v>345</v>
      </c>
      <c r="C130" s="29" t="s">
        <v>362</v>
      </c>
      <c r="D130" s="29" t="s">
        <v>370</v>
      </c>
      <c r="E130" s="29" t="s">
        <v>24</v>
      </c>
      <c r="F130" s="29" t="s">
        <v>55</v>
      </c>
      <c r="G130" s="29" t="s">
        <v>371</v>
      </c>
      <c r="H130" s="29" t="s">
        <v>372</v>
      </c>
      <c r="I130" s="12" t="s">
        <v>372</v>
      </c>
      <c r="J130" s="16" t="s">
        <v>612</v>
      </c>
      <c r="K130" s="29">
        <v>40</v>
      </c>
      <c r="L130" s="29">
        <v>1667</v>
      </c>
      <c r="M130" s="29">
        <v>15305038183</v>
      </c>
      <c r="N130" s="29" t="s">
        <v>373</v>
      </c>
      <c r="O130" s="29" t="s">
        <v>374</v>
      </c>
      <c r="P130" s="29" t="s">
        <v>375</v>
      </c>
      <c r="Q130" s="29" t="s">
        <v>376</v>
      </c>
      <c r="R130" s="29" t="s">
        <v>30</v>
      </c>
      <c r="S130" s="29"/>
    </row>
    <row r="131" spans="1:19" ht="20.25">
      <c r="A131" s="29"/>
      <c r="B131" s="29"/>
      <c r="C131" s="29"/>
      <c r="D131" s="29"/>
      <c r="E131" s="29"/>
      <c r="F131" s="29"/>
      <c r="G131" s="29"/>
      <c r="H131" s="29"/>
      <c r="I131" s="12" t="s">
        <v>377</v>
      </c>
      <c r="J131" s="16" t="s">
        <v>683</v>
      </c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20.25">
      <c r="A132" s="29"/>
      <c r="B132" s="29"/>
      <c r="C132" s="29"/>
      <c r="D132" s="29"/>
      <c r="E132" s="29"/>
      <c r="F132" s="29"/>
      <c r="G132" s="29"/>
      <c r="H132" s="29"/>
      <c r="I132" s="12" t="s">
        <v>378</v>
      </c>
      <c r="J132" s="16" t="s">
        <v>684</v>
      </c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20.25">
      <c r="A133" s="29"/>
      <c r="B133" s="29"/>
      <c r="C133" s="29"/>
      <c r="D133" s="29"/>
      <c r="E133" s="29"/>
      <c r="F133" s="29"/>
      <c r="G133" s="29"/>
      <c r="H133" s="29"/>
      <c r="I133" s="12" t="s">
        <v>379</v>
      </c>
      <c r="J133" s="16" t="s">
        <v>685</v>
      </c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20.25">
      <c r="A134" s="29"/>
      <c r="B134" s="29"/>
      <c r="C134" s="29"/>
      <c r="D134" s="29"/>
      <c r="E134" s="29"/>
      <c r="F134" s="29"/>
      <c r="G134" s="29"/>
      <c r="H134" s="29"/>
      <c r="I134" s="12" t="s">
        <v>380</v>
      </c>
      <c r="J134" s="16" t="s">
        <v>686</v>
      </c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20.25">
      <c r="A135" s="29"/>
      <c r="B135" s="29"/>
      <c r="C135" s="29"/>
      <c r="D135" s="29"/>
      <c r="E135" s="29"/>
      <c r="F135" s="29"/>
      <c r="G135" s="29"/>
      <c r="H135" s="29"/>
      <c r="I135" s="12" t="s">
        <v>381</v>
      </c>
      <c r="J135" s="22" t="s">
        <v>686</v>
      </c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09.5" customHeight="1">
      <c r="A136" s="17">
        <f>COUNT($A$3:A135)+1</f>
        <v>47</v>
      </c>
      <c r="B136" s="17" t="s">
        <v>345</v>
      </c>
      <c r="C136" s="17" t="s">
        <v>382</v>
      </c>
      <c r="D136" s="17" t="s">
        <v>383</v>
      </c>
      <c r="E136" s="17" t="s">
        <v>38</v>
      </c>
      <c r="F136" s="17" t="s">
        <v>25</v>
      </c>
      <c r="G136" s="17" t="s">
        <v>384</v>
      </c>
      <c r="H136" s="17" t="s">
        <v>385</v>
      </c>
      <c r="I136" s="17" t="s">
        <v>385</v>
      </c>
      <c r="J136" s="17" t="s">
        <v>687</v>
      </c>
      <c r="K136" s="17" t="s">
        <v>41</v>
      </c>
      <c r="L136" s="17" t="s">
        <v>386</v>
      </c>
      <c r="M136" s="17" t="s">
        <v>387</v>
      </c>
      <c r="N136" s="17"/>
      <c r="O136" s="17" t="s">
        <v>52</v>
      </c>
      <c r="P136" s="17"/>
      <c r="Q136" s="17"/>
      <c r="R136" s="17" t="s">
        <v>44</v>
      </c>
      <c r="S136" s="17"/>
    </row>
    <row r="137" spans="1:19" ht="30.75" customHeight="1">
      <c r="A137" s="30">
        <f>COUNT($A$3:A136)+1</f>
        <v>48</v>
      </c>
      <c r="B137" s="34" t="s">
        <v>388</v>
      </c>
      <c r="C137" s="34" t="s">
        <v>389</v>
      </c>
      <c r="D137" s="30" t="s">
        <v>390</v>
      </c>
      <c r="E137" s="30" t="s">
        <v>38</v>
      </c>
      <c r="F137" s="30" t="s">
        <v>25</v>
      </c>
      <c r="G137" s="30" t="s">
        <v>391</v>
      </c>
      <c r="H137" s="34" t="s">
        <v>392</v>
      </c>
      <c r="I137" s="18" t="s">
        <v>392</v>
      </c>
      <c r="J137" s="9" t="s">
        <v>688</v>
      </c>
      <c r="K137" s="30" t="s">
        <v>41</v>
      </c>
      <c r="L137" s="30">
        <v>9187</v>
      </c>
      <c r="M137" s="30">
        <v>13850759097</v>
      </c>
      <c r="N137" s="30" t="s">
        <v>393</v>
      </c>
      <c r="O137" s="30" t="s">
        <v>394</v>
      </c>
      <c r="P137" s="30" t="s">
        <v>395</v>
      </c>
      <c r="Q137" s="30" t="s">
        <v>396</v>
      </c>
      <c r="R137" s="30" t="s">
        <v>397</v>
      </c>
      <c r="S137" s="30"/>
    </row>
    <row r="138" spans="1:19" ht="30.75" customHeight="1">
      <c r="A138" s="30"/>
      <c r="B138" s="34" t="s">
        <v>388</v>
      </c>
      <c r="C138" s="34" t="s">
        <v>389</v>
      </c>
      <c r="D138" s="30" t="s">
        <v>390</v>
      </c>
      <c r="E138" s="30" t="s">
        <v>32</v>
      </c>
      <c r="F138" s="30" t="s">
        <v>25</v>
      </c>
      <c r="G138" s="30"/>
      <c r="H138" s="34" t="s">
        <v>392</v>
      </c>
      <c r="I138" s="18" t="s">
        <v>398</v>
      </c>
      <c r="J138" s="9" t="s">
        <v>689</v>
      </c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30.75" customHeight="1">
      <c r="A139" s="30"/>
      <c r="B139" s="34" t="s">
        <v>388</v>
      </c>
      <c r="C139" s="34" t="s">
        <v>389</v>
      </c>
      <c r="D139" s="30" t="s">
        <v>390</v>
      </c>
      <c r="E139" s="30" t="s">
        <v>32</v>
      </c>
      <c r="F139" s="30" t="s">
        <v>25</v>
      </c>
      <c r="G139" s="30"/>
      <c r="H139" s="34" t="s">
        <v>392</v>
      </c>
      <c r="I139" s="18" t="s">
        <v>399</v>
      </c>
      <c r="J139" s="9" t="s">
        <v>690</v>
      </c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27" customHeight="1">
      <c r="A140" s="29">
        <f>COUNT($A$3:A139)+1</f>
        <v>49</v>
      </c>
      <c r="B140" s="29" t="s">
        <v>400</v>
      </c>
      <c r="C140" s="29" t="s">
        <v>401</v>
      </c>
      <c r="D140" s="29" t="s">
        <v>402</v>
      </c>
      <c r="E140" s="29" t="s">
        <v>24</v>
      </c>
      <c r="F140" s="29" t="s">
        <v>55</v>
      </c>
      <c r="G140" s="29" t="s">
        <v>403</v>
      </c>
      <c r="H140" s="29" t="s">
        <v>404</v>
      </c>
      <c r="I140" s="20" t="s">
        <v>405</v>
      </c>
      <c r="J140" s="16" t="s">
        <v>691</v>
      </c>
      <c r="K140" s="29">
        <v>46</v>
      </c>
      <c r="L140" s="29">
        <v>8784</v>
      </c>
      <c r="M140" s="29">
        <v>58789324</v>
      </c>
      <c r="N140" s="29" t="s">
        <v>406</v>
      </c>
      <c r="O140" s="29" t="s">
        <v>407</v>
      </c>
      <c r="P140" s="29"/>
      <c r="Q140" s="29"/>
      <c r="R140" s="29" t="s">
        <v>408</v>
      </c>
      <c r="S140" s="29"/>
    </row>
    <row r="141" spans="1:19" ht="27" customHeight="1">
      <c r="A141" s="29"/>
      <c r="B141" s="29"/>
      <c r="C141" s="29"/>
      <c r="D141" s="29"/>
      <c r="E141" s="29"/>
      <c r="F141" s="29"/>
      <c r="G141" s="29"/>
      <c r="H141" s="29"/>
      <c r="I141" s="20" t="s">
        <v>409</v>
      </c>
      <c r="J141" s="16" t="s">
        <v>692</v>
      </c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27" customHeight="1">
      <c r="A142" s="29"/>
      <c r="B142" s="29"/>
      <c r="C142" s="29"/>
      <c r="D142" s="29"/>
      <c r="E142" s="29"/>
      <c r="F142" s="29"/>
      <c r="G142" s="29"/>
      <c r="H142" s="29"/>
      <c r="I142" s="20" t="s">
        <v>410</v>
      </c>
      <c r="J142" s="16" t="s">
        <v>693</v>
      </c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27" customHeight="1">
      <c r="A143" s="29"/>
      <c r="B143" s="29"/>
      <c r="C143" s="29"/>
      <c r="D143" s="29"/>
      <c r="E143" s="29"/>
      <c r="F143" s="29"/>
      <c r="G143" s="29"/>
      <c r="H143" s="29"/>
      <c r="I143" s="20" t="s">
        <v>411</v>
      </c>
      <c r="J143" s="16" t="s">
        <v>694</v>
      </c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27.75" customHeight="1">
      <c r="A144" s="31">
        <f>COUNT($A$3:A143)+1</f>
        <v>50</v>
      </c>
      <c r="B144" s="31" t="s">
        <v>400</v>
      </c>
      <c r="C144" s="31" t="s">
        <v>412</v>
      </c>
      <c r="D144" s="31" t="s">
        <v>413</v>
      </c>
      <c r="E144" s="31" t="s">
        <v>24</v>
      </c>
      <c r="F144" s="31" t="s">
        <v>244</v>
      </c>
      <c r="G144" s="31" t="s">
        <v>414</v>
      </c>
      <c r="H144" s="31" t="s">
        <v>415</v>
      </c>
      <c r="I144" s="16" t="s">
        <v>415</v>
      </c>
      <c r="J144" s="16" t="s">
        <v>695</v>
      </c>
      <c r="K144" s="31" t="s">
        <v>416</v>
      </c>
      <c r="L144" s="31" t="s">
        <v>417</v>
      </c>
      <c r="M144" s="31" t="s">
        <v>418</v>
      </c>
      <c r="N144" s="31"/>
      <c r="O144" s="31" t="s">
        <v>419</v>
      </c>
      <c r="P144" s="31" t="s">
        <v>420</v>
      </c>
      <c r="Q144" s="31"/>
      <c r="R144" s="31" t="s">
        <v>30</v>
      </c>
      <c r="S144" s="31"/>
    </row>
    <row r="145" spans="1:19" ht="27.75" customHeight="1">
      <c r="A145" s="31"/>
      <c r="B145" s="31"/>
      <c r="C145" s="31"/>
      <c r="D145" s="31"/>
      <c r="E145" s="31"/>
      <c r="F145" s="31"/>
      <c r="G145" s="31"/>
      <c r="H145" s="31"/>
      <c r="I145" s="16" t="s">
        <v>421</v>
      </c>
      <c r="J145" s="16" t="s">
        <v>588</v>
      </c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ht="27.75" customHeight="1">
      <c r="A146" s="31"/>
      <c r="B146" s="31"/>
      <c r="C146" s="31"/>
      <c r="D146" s="31"/>
      <c r="E146" s="31"/>
      <c r="F146" s="31"/>
      <c r="G146" s="31"/>
      <c r="H146" s="31"/>
      <c r="I146" s="16" t="s">
        <v>422</v>
      </c>
      <c r="J146" s="16" t="s">
        <v>696</v>
      </c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27.75" customHeight="1">
      <c r="A147" s="31"/>
      <c r="B147" s="31"/>
      <c r="C147" s="31"/>
      <c r="D147" s="31"/>
      <c r="E147" s="31"/>
      <c r="F147" s="31"/>
      <c r="G147" s="31"/>
      <c r="H147" s="31"/>
      <c r="I147" s="16" t="s">
        <v>423</v>
      </c>
      <c r="J147" s="16" t="s">
        <v>697</v>
      </c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27.75" customHeight="1">
      <c r="A148" s="31"/>
      <c r="B148" s="31"/>
      <c r="C148" s="31"/>
      <c r="D148" s="31"/>
      <c r="E148" s="31"/>
      <c r="F148" s="31"/>
      <c r="G148" s="31"/>
      <c r="H148" s="31"/>
      <c r="I148" s="16" t="s">
        <v>424</v>
      </c>
      <c r="J148" s="16" t="s">
        <v>698</v>
      </c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27.75" customHeight="1">
      <c r="A149" s="31"/>
      <c r="B149" s="31"/>
      <c r="C149" s="31"/>
      <c r="D149" s="31"/>
      <c r="E149" s="31"/>
      <c r="F149" s="31"/>
      <c r="G149" s="31"/>
      <c r="H149" s="31"/>
      <c r="I149" s="16" t="s">
        <v>425</v>
      </c>
      <c r="J149" s="16" t="s">
        <v>699</v>
      </c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ht="27.75" customHeight="1">
      <c r="A150" s="31"/>
      <c r="B150" s="31"/>
      <c r="C150" s="31"/>
      <c r="D150" s="31"/>
      <c r="E150" s="31"/>
      <c r="F150" s="31"/>
      <c r="G150" s="31"/>
      <c r="H150" s="31"/>
      <c r="I150" s="16" t="s">
        <v>426</v>
      </c>
      <c r="J150" s="16" t="s">
        <v>700</v>
      </c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ht="25.5" customHeight="1">
      <c r="A151" s="32">
        <f>COUNT($A$3:A150)+1</f>
        <v>51</v>
      </c>
      <c r="B151" s="32" t="s">
        <v>400</v>
      </c>
      <c r="C151" s="32" t="s">
        <v>427</v>
      </c>
      <c r="D151" s="32"/>
      <c r="E151" s="32" t="s">
        <v>24</v>
      </c>
      <c r="F151" s="29" t="s">
        <v>428</v>
      </c>
      <c r="G151" s="32">
        <v>409</v>
      </c>
      <c r="H151" s="32" t="s">
        <v>429</v>
      </c>
      <c r="I151" s="19" t="s">
        <v>429</v>
      </c>
      <c r="J151" s="16" t="s">
        <v>701</v>
      </c>
      <c r="K151" s="32">
        <v>48</v>
      </c>
      <c r="L151" s="32">
        <v>4740</v>
      </c>
      <c r="M151" s="32">
        <v>13960355478</v>
      </c>
      <c r="N151" s="32"/>
      <c r="O151" s="32" t="s">
        <v>430</v>
      </c>
      <c r="P151" s="32"/>
      <c r="Q151" s="28" t="s">
        <v>431</v>
      </c>
      <c r="R151" s="32" t="s">
        <v>53</v>
      </c>
      <c r="S151" s="32"/>
    </row>
    <row r="152" spans="1:19" ht="25.5" customHeight="1">
      <c r="A152" s="32"/>
      <c r="B152" s="32"/>
      <c r="C152" s="32"/>
      <c r="D152" s="32"/>
      <c r="E152" s="32"/>
      <c r="F152" s="29"/>
      <c r="G152" s="32"/>
      <c r="H152" s="32"/>
      <c r="I152" s="19" t="s">
        <v>432</v>
      </c>
      <c r="J152" s="16" t="s">
        <v>702</v>
      </c>
      <c r="K152" s="32"/>
      <c r="L152" s="32"/>
      <c r="M152" s="32"/>
      <c r="N152" s="32"/>
      <c r="O152" s="32"/>
      <c r="P152" s="32"/>
      <c r="Q152" s="28"/>
      <c r="R152" s="32"/>
      <c r="S152" s="32"/>
    </row>
    <row r="153" spans="1:19" ht="25.5" customHeight="1">
      <c r="A153" s="32"/>
      <c r="B153" s="32"/>
      <c r="C153" s="32"/>
      <c r="D153" s="32"/>
      <c r="E153" s="32"/>
      <c r="F153" s="29"/>
      <c r="G153" s="32"/>
      <c r="H153" s="32"/>
      <c r="I153" s="19" t="s">
        <v>433</v>
      </c>
      <c r="J153" s="16" t="s">
        <v>703</v>
      </c>
      <c r="K153" s="32"/>
      <c r="L153" s="32"/>
      <c r="M153" s="32"/>
      <c r="N153" s="32"/>
      <c r="O153" s="32"/>
      <c r="P153" s="32"/>
      <c r="Q153" s="28"/>
      <c r="R153" s="32"/>
      <c r="S153" s="32"/>
    </row>
    <row r="154" spans="1:19" ht="54.75" customHeight="1">
      <c r="A154" s="32">
        <f>COUNT($A$3:A153)+1</f>
        <v>52</v>
      </c>
      <c r="B154" s="32" t="s">
        <v>400</v>
      </c>
      <c r="C154" s="32" t="s">
        <v>427</v>
      </c>
      <c r="D154" s="32"/>
      <c r="E154" s="32" t="s">
        <v>24</v>
      </c>
      <c r="F154" s="29"/>
      <c r="G154" s="32">
        <v>303</v>
      </c>
      <c r="H154" s="32" t="s">
        <v>434</v>
      </c>
      <c r="I154" s="14" t="s">
        <v>434</v>
      </c>
      <c r="J154" s="16" t="s">
        <v>704</v>
      </c>
      <c r="K154" s="32">
        <v>35</v>
      </c>
      <c r="L154" s="32">
        <v>3000</v>
      </c>
      <c r="M154" s="32">
        <v>13960485861</v>
      </c>
      <c r="N154" s="32"/>
      <c r="O154" s="32" t="s">
        <v>435</v>
      </c>
      <c r="P154" s="32"/>
      <c r="Q154" s="32" t="s">
        <v>436</v>
      </c>
      <c r="R154" s="32" t="s">
        <v>30</v>
      </c>
      <c r="S154" s="32"/>
    </row>
    <row r="155" spans="1:19" ht="54.75" customHeight="1">
      <c r="A155" s="32"/>
      <c r="B155" s="32"/>
      <c r="C155" s="32"/>
      <c r="D155" s="32"/>
      <c r="E155" s="32"/>
      <c r="F155" s="29"/>
      <c r="G155" s="32"/>
      <c r="H155" s="32"/>
      <c r="I155" s="14" t="s">
        <v>437</v>
      </c>
      <c r="J155" s="16" t="s">
        <v>705</v>
      </c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 ht="27.75" customHeight="1">
      <c r="A156" s="29">
        <f>COUNT($A$3:A155)+1</f>
        <v>53</v>
      </c>
      <c r="B156" s="33" t="s">
        <v>438</v>
      </c>
      <c r="C156" s="33" t="s">
        <v>439</v>
      </c>
      <c r="D156" s="29" t="s">
        <v>440</v>
      </c>
      <c r="E156" s="29" t="s">
        <v>24</v>
      </c>
      <c r="F156" s="29" t="s">
        <v>25</v>
      </c>
      <c r="G156" s="29" t="s">
        <v>288</v>
      </c>
      <c r="H156" s="33" t="s">
        <v>441</v>
      </c>
      <c r="I156" s="14" t="s">
        <v>441</v>
      </c>
      <c r="J156" s="16" t="s">
        <v>706</v>
      </c>
      <c r="K156" s="29">
        <v>27</v>
      </c>
      <c r="L156" s="29">
        <v>20800</v>
      </c>
      <c r="M156" s="29">
        <v>13655936623</v>
      </c>
      <c r="N156" s="29" t="s">
        <v>442</v>
      </c>
      <c r="O156" s="29" t="s">
        <v>443</v>
      </c>
      <c r="P156" s="29"/>
      <c r="Q156" s="29" t="s">
        <v>444</v>
      </c>
      <c r="R156" s="29" t="s">
        <v>30</v>
      </c>
      <c r="S156" s="29"/>
    </row>
    <row r="157" spans="1:19" ht="27.75" customHeight="1">
      <c r="A157" s="29"/>
      <c r="B157" s="33" t="s">
        <v>438</v>
      </c>
      <c r="C157" s="33" t="s">
        <v>439</v>
      </c>
      <c r="D157" s="29" t="s">
        <v>440</v>
      </c>
      <c r="E157" s="29" t="s">
        <v>32</v>
      </c>
      <c r="F157" s="29" t="s">
        <v>25</v>
      </c>
      <c r="G157" s="29"/>
      <c r="H157" s="33" t="s">
        <v>441</v>
      </c>
      <c r="I157" s="14" t="s">
        <v>445</v>
      </c>
      <c r="J157" s="16" t="s">
        <v>707</v>
      </c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27.75" customHeight="1">
      <c r="A158" s="29"/>
      <c r="B158" s="33" t="s">
        <v>438</v>
      </c>
      <c r="C158" s="33" t="s">
        <v>439</v>
      </c>
      <c r="D158" s="29" t="s">
        <v>440</v>
      </c>
      <c r="E158" s="29" t="s">
        <v>32</v>
      </c>
      <c r="F158" s="29" t="s">
        <v>25</v>
      </c>
      <c r="G158" s="29"/>
      <c r="H158" s="33" t="s">
        <v>441</v>
      </c>
      <c r="I158" s="14" t="s">
        <v>446</v>
      </c>
      <c r="J158" s="16" t="s">
        <v>708</v>
      </c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20.25">
      <c r="A159" s="28">
        <f>COUNT($A$3:A158)+1</f>
        <v>54</v>
      </c>
      <c r="B159" s="32" t="s">
        <v>438</v>
      </c>
      <c r="C159" s="32" t="s">
        <v>447</v>
      </c>
      <c r="D159" s="28" t="s">
        <v>448</v>
      </c>
      <c r="E159" s="28" t="s">
        <v>24</v>
      </c>
      <c r="F159" s="28" t="s">
        <v>25</v>
      </c>
      <c r="G159" s="28" t="s">
        <v>449</v>
      </c>
      <c r="H159" s="32" t="s">
        <v>450</v>
      </c>
      <c r="I159" s="19" t="s">
        <v>450</v>
      </c>
      <c r="J159" s="17" t="s">
        <v>622</v>
      </c>
      <c r="K159" s="28">
        <v>35</v>
      </c>
      <c r="L159" s="28">
        <v>2500</v>
      </c>
      <c r="M159" s="28">
        <v>13909627112</v>
      </c>
      <c r="N159" s="28"/>
      <c r="O159" s="28" t="s">
        <v>451</v>
      </c>
      <c r="P159" s="28"/>
      <c r="Q159" s="28" t="s">
        <v>452</v>
      </c>
      <c r="R159" s="28" t="s">
        <v>30</v>
      </c>
      <c r="S159" s="28" t="s">
        <v>453</v>
      </c>
    </row>
    <row r="160" spans="1:19" ht="20.25">
      <c r="A160" s="28"/>
      <c r="B160" s="32" t="s">
        <v>438</v>
      </c>
      <c r="C160" s="32" t="s">
        <v>447</v>
      </c>
      <c r="D160" s="28" t="s">
        <v>448</v>
      </c>
      <c r="E160" s="28" t="s">
        <v>32</v>
      </c>
      <c r="F160" s="28" t="s">
        <v>25</v>
      </c>
      <c r="G160" s="28"/>
      <c r="H160" s="32" t="s">
        <v>450</v>
      </c>
      <c r="I160" s="19" t="s">
        <v>454</v>
      </c>
      <c r="J160" s="17" t="s">
        <v>709</v>
      </c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ht="20.25">
      <c r="A161" s="29">
        <f>COUNT($A$3:A160)+1</f>
        <v>55</v>
      </c>
      <c r="B161" s="33" t="s">
        <v>438</v>
      </c>
      <c r="C161" s="33" t="s">
        <v>439</v>
      </c>
      <c r="D161" s="29" t="s">
        <v>455</v>
      </c>
      <c r="E161" s="29" t="s">
        <v>24</v>
      </c>
      <c r="F161" s="29" t="s">
        <v>25</v>
      </c>
      <c r="G161" s="29" t="s">
        <v>456</v>
      </c>
      <c r="H161" s="33" t="s">
        <v>457</v>
      </c>
      <c r="I161" s="14" t="s">
        <v>457</v>
      </c>
      <c r="J161" s="16" t="s">
        <v>710</v>
      </c>
      <c r="K161" s="29">
        <v>52</v>
      </c>
      <c r="L161" s="29">
        <v>15000</v>
      </c>
      <c r="M161" s="29">
        <v>15859502690</v>
      </c>
      <c r="N161" s="29" t="s">
        <v>458</v>
      </c>
      <c r="O161" s="29" t="s">
        <v>459</v>
      </c>
      <c r="P161" s="29"/>
      <c r="Q161" s="29" t="s">
        <v>460</v>
      </c>
      <c r="R161" s="29" t="s">
        <v>30</v>
      </c>
      <c r="S161" s="29"/>
    </row>
    <row r="162" spans="1:19" ht="20.25">
      <c r="A162" s="29"/>
      <c r="B162" s="33" t="s">
        <v>438</v>
      </c>
      <c r="C162" s="33" t="s">
        <v>439</v>
      </c>
      <c r="D162" s="29" t="s">
        <v>455</v>
      </c>
      <c r="E162" s="29" t="s">
        <v>32</v>
      </c>
      <c r="F162" s="29" t="s">
        <v>25</v>
      </c>
      <c r="G162" s="29"/>
      <c r="H162" s="33" t="s">
        <v>457</v>
      </c>
      <c r="I162" s="14" t="s">
        <v>461</v>
      </c>
      <c r="J162" s="16" t="s">
        <v>711</v>
      </c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20.25">
      <c r="A163" s="29"/>
      <c r="B163" s="33" t="s">
        <v>438</v>
      </c>
      <c r="C163" s="33" t="s">
        <v>439</v>
      </c>
      <c r="D163" s="29" t="s">
        <v>455</v>
      </c>
      <c r="E163" s="29" t="s">
        <v>32</v>
      </c>
      <c r="F163" s="29" t="s">
        <v>25</v>
      </c>
      <c r="G163" s="29"/>
      <c r="H163" s="33" t="s">
        <v>457</v>
      </c>
      <c r="I163" s="14" t="s">
        <v>462</v>
      </c>
      <c r="J163" s="16" t="s">
        <v>712</v>
      </c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20.25">
      <c r="A164" s="29"/>
      <c r="B164" s="33" t="s">
        <v>438</v>
      </c>
      <c r="C164" s="33" t="s">
        <v>439</v>
      </c>
      <c r="D164" s="29" t="s">
        <v>455</v>
      </c>
      <c r="E164" s="29" t="s">
        <v>32</v>
      </c>
      <c r="F164" s="29" t="s">
        <v>25</v>
      </c>
      <c r="G164" s="29"/>
      <c r="H164" s="33" t="s">
        <v>457</v>
      </c>
      <c r="I164" s="14" t="s">
        <v>463</v>
      </c>
      <c r="J164" s="16" t="s">
        <v>713</v>
      </c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45" customHeight="1">
      <c r="A165" s="29">
        <f>COUNT($A$3:A164)+1</f>
        <v>56</v>
      </c>
      <c r="B165" s="29" t="s">
        <v>438</v>
      </c>
      <c r="C165" s="29" t="s">
        <v>464</v>
      </c>
      <c r="D165" s="29" t="s">
        <v>465</v>
      </c>
      <c r="E165" s="29" t="s">
        <v>24</v>
      </c>
      <c r="F165" s="29" t="s">
        <v>25</v>
      </c>
      <c r="G165" s="29" t="s">
        <v>466</v>
      </c>
      <c r="H165" s="29" t="s">
        <v>467</v>
      </c>
      <c r="I165" s="14" t="s">
        <v>467</v>
      </c>
      <c r="J165" s="16" t="s">
        <v>714</v>
      </c>
      <c r="K165" s="29">
        <v>20</v>
      </c>
      <c r="L165" s="29">
        <v>6000</v>
      </c>
      <c r="M165" s="29">
        <v>15059859263</v>
      </c>
      <c r="N165" s="29"/>
      <c r="O165" s="29" t="s">
        <v>468</v>
      </c>
      <c r="P165" s="29"/>
      <c r="Q165" s="29" t="s">
        <v>469</v>
      </c>
      <c r="R165" s="29" t="s">
        <v>470</v>
      </c>
      <c r="S165" s="29" t="s">
        <v>471</v>
      </c>
    </row>
    <row r="166" spans="1:19" ht="45" customHeight="1">
      <c r="A166" s="29"/>
      <c r="B166" s="29"/>
      <c r="C166" s="29"/>
      <c r="D166" s="29"/>
      <c r="E166" s="29"/>
      <c r="F166" s="29"/>
      <c r="G166" s="29"/>
      <c r="H166" s="29"/>
      <c r="I166" s="14" t="s">
        <v>472</v>
      </c>
      <c r="J166" s="16" t="s">
        <v>715</v>
      </c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27.75" customHeight="1">
      <c r="A167" s="29">
        <f>COUNT($A$3:A166)+1</f>
        <v>57</v>
      </c>
      <c r="B167" s="33" t="s">
        <v>438</v>
      </c>
      <c r="C167" s="33" t="s">
        <v>473</v>
      </c>
      <c r="D167" s="29" t="s">
        <v>474</v>
      </c>
      <c r="E167" s="29" t="s">
        <v>24</v>
      </c>
      <c r="F167" s="29" t="s">
        <v>25</v>
      </c>
      <c r="G167" s="29" t="s">
        <v>475</v>
      </c>
      <c r="H167" s="33" t="s">
        <v>476</v>
      </c>
      <c r="I167" s="14" t="s">
        <v>476</v>
      </c>
      <c r="J167" s="16" t="s">
        <v>716</v>
      </c>
      <c r="K167" s="29">
        <v>80</v>
      </c>
      <c r="L167" s="29">
        <v>1667</v>
      </c>
      <c r="M167" s="29">
        <v>13599719234</v>
      </c>
      <c r="N167" s="29"/>
      <c r="O167" s="29" t="s">
        <v>477</v>
      </c>
      <c r="P167" s="29"/>
      <c r="Q167" s="29" t="s">
        <v>478</v>
      </c>
      <c r="R167" s="29" t="s">
        <v>479</v>
      </c>
      <c r="S167" s="29"/>
    </row>
    <row r="168" spans="1:19" ht="27.75" customHeight="1">
      <c r="A168" s="29"/>
      <c r="B168" s="33"/>
      <c r="C168" s="33"/>
      <c r="D168" s="29"/>
      <c r="E168" s="29"/>
      <c r="F168" s="29"/>
      <c r="G168" s="29"/>
      <c r="H168" s="33"/>
      <c r="I168" s="14" t="s">
        <v>480</v>
      </c>
      <c r="J168" s="16" t="s">
        <v>713</v>
      </c>
      <c r="K168" s="29"/>
      <c r="L168" s="29"/>
      <c r="M168" s="29"/>
      <c r="N168" s="29"/>
      <c r="O168" s="36"/>
      <c r="P168" s="29"/>
      <c r="Q168" s="29"/>
      <c r="R168" s="29"/>
      <c r="S168" s="29"/>
    </row>
    <row r="169" spans="1:19" ht="27.75" customHeight="1">
      <c r="A169" s="29"/>
      <c r="B169" s="33"/>
      <c r="C169" s="33"/>
      <c r="D169" s="29"/>
      <c r="E169" s="29"/>
      <c r="F169" s="29"/>
      <c r="G169" s="29"/>
      <c r="H169" s="33"/>
      <c r="I169" s="14" t="s">
        <v>481</v>
      </c>
      <c r="J169" s="16" t="s">
        <v>718</v>
      </c>
      <c r="K169" s="29"/>
      <c r="L169" s="29"/>
      <c r="M169" s="29"/>
      <c r="N169" s="29"/>
      <c r="O169" s="36"/>
      <c r="P169" s="29"/>
      <c r="Q169" s="29"/>
      <c r="R169" s="29"/>
      <c r="S169" s="29"/>
    </row>
    <row r="170" spans="1:19" ht="27.75" customHeight="1">
      <c r="A170" s="29"/>
      <c r="B170" s="33"/>
      <c r="C170" s="33"/>
      <c r="D170" s="29"/>
      <c r="E170" s="29"/>
      <c r="F170" s="29"/>
      <c r="G170" s="29"/>
      <c r="H170" s="33"/>
      <c r="I170" s="14" t="s">
        <v>482</v>
      </c>
      <c r="J170" s="16" t="s">
        <v>717</v>
      </c>
      <c r="K170" s="29"/>
      <c r="L170" s="29"/>
      <c r="M170" s="29"/>
      <c r="N170" s="29"/>
      <c r="O170" s="36"/>
      <c r="P170" s="29"/>
      <c r="Q170" s="29"/>
      <c r="R170" s="29"/>
      <c r="S170" s="29"/>
    </row>
    <row r="171" spans="1:19" ht="27.75" customHeight="1">
      <c r="A171" s="29"/>
      <c r="B171" s="33" t="s">
        <v>438</v>
      </c>
      <c r="C171" s="33" t="s">
        <v>473</v>
      </c>
      <c r="D171" s="29" t="s">
        <v>474</v>
      </c>
      <c r="E171" s="29" t="s">
        <v>32</v>
      </c>
      <c r="F171" s="29" t="s">
        <v>25</v>
      </c>
      <c r="G171" s="29"/>
      <c r="H171" s="33" t="s">
        <v>476</v>
      </c>
      <c r="I171" s="12" t="s">
        <v>483</v>
      </c>
      <c r="J171" s="16" t="s">
        <v>719</v>
      </c>
      <c r="K171" s="29"/>
      <c r="L171" s="29"/>
      <c r="M171" s="29"/>
      <c r="N171" s="29"/>
      <c r="O171" s="36"/>
      <c r="P171" s="29"/>
      <c r="Q171" s="29"/>
      <c r="R171" s="29"/>
      <c r="S171" s="29"/>
    </row>
    <row r="172" spans="1:19" ht="30.75" customHeight="1">
      <c r="A172" s="29">
        <f>COUNT($A$3:A171)+1</f>
        <v>58</v>
      </c>
      <c r="B172" s="33" t="s">
        <v>438</v>
      </c>
      <c r="C172" s="33" t="s">
        <v>439</v>
      </c>
      <c r="D172" s="29" t="s">
        <v>484</v>
      </c>
      <c r="E172" s="29" t="s">
        <v>24</v>
      </c>
      <c r="F172" s="29" t="s">
        <v>25</v>
      </c>
      <c r="G172" s="29" t="s">
        <v>485</v>
      </c>
      <c r="H172" s="33" t="s">
        <v>486</v>
      </c>
      <c r="I172" s="14" t="s">
        <v>486</v>
      </c>
      <c r="J172" s="16" t="s">
        <v>720</v>
      </c>
      <c r="K172" s="29">
        <v>20</v>
      </c>
      <c r="L172" s="29">
        <v>0</v>
      </c>
      <c r="M172" s="29">
        <v>18350742368</v>
      </c>
      <c r="N172" s="29" t="s">
        <v>487</v>
      </c>
      <c r="O172" s="29" t="s">
        <v>488</v>
      </c>
      <c r="P172" s="29"/>
      <c r="Q172" s="29"/>
      <c r="R172" s="29" t="s">
        <v>30</v>
      </c>
      <c r="S172" s="29"/>
    </row>
    <row r="173" spans="1:19" ht="30.75" customHeight="1">
      <c r="A173" s="29"/>
      <c r="B173" s="33" t="s">
        <v>438</v>
      </c>
      <c r="C173" s="33" t="s">
        <v>439</v>
      </c>
      <c r="D173" s="29" t="s">
        <v>484</v>
      </c>
      <c r="E173" s="29" t="s">
        <v>32</v>
      </c>
      <c r="F173" s="29" t="s">
        <v>25</v>
      </c>
      <c r="G173" s="29"/>
      <c r="H173" s="33" t="s">
        <v>486</v>
      </c>
      <c r="I173" s="14" t="s">
        <v>489</v>
      </c>
      <c r="J173" s="16" t="s">
        <v>721</v>
      </c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20.25">
      <c r="A174" s="29">
        <f>COUNT($A$3:A173)+1</f>
        <v>59</v>
      </c>
      <c r="B174" s="33" t="s">
        <v>438</v>
      </c>
      <c r="C174" s="33" t="s">
        <v>490</v>
      </c>
      <c r="D174" s="29" t="s">
        <v>491</v>
      </c>
      <c r="E174" s="29" t="s">
        <v>24</v>
      </c>
      <c r="F174" s="29" t="s">
        <v>25</v>
      </c>
      <c r="G174" s="29" t="s">
        <v>492</v>
      </c>
      <c r="H174" s="33" t="s">
        <v>493</v>
      </c>
      <c r="I174" s="14" t="s">
        <v>493</v>
      </c>
      <c r="J174" s="16" t="s">
        <v>722</v>
      </c>
      <c r="K174" s="29">
        <v>48</v>
      </c>
      <c r="L174" s="29">
        <v>8400</v>
      </c>
      <c r="M174" s="29">
        <v>15259515603</v>
      </c>
      <c r="N174" s="29"/>
      <c r="O174" s="29" t="s">
        <v>494</v>
      </c>
      <c r="P174" s="29"/>
      <c r="Q174" s="29"/>
      <c r="R174" s="29" t="s">
        <v>30</v>
      </c>
      <c r="S174" s="29"/>
    </row>
    <row r="175" spans="1:19" ht="20.25">
      <c r="A175" s="29"/>
      <c r="B175" s="33" t="s">
        <v>438</v>
      </c>
      <c r="C175" s="33" t="s">
        <v>490</v>
      </c>
      <c r="D175" s="29" t="s">
        <v>491</v>
      </c>
      <c r="E175" s="29" t="s">
        <v>32</v>
      </c>
      <c r="F175" s="29" t="s">
        <v>25</v>
      </c>
      <c r="G175" s="29"/>
      <c r="H175" s="33" t="s">
        <v>493</v>
      </c>
      <c r="I175" s="14" t="s">
        <v>495</v>
      </c>
      <c r="J175" s="16" t="s">
        <v>723</v>
      </c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20.25">
      <c r="A176" s="29"/>
      <c r="B176" s="33" t="s">
        <v>438</v>
      </c>
      <c r="C176" s="33" t="s">
        <v>490</v>
      </c>
      <c r="D176" s="29" t="s">
        <v>491</v>
      </c>
      <c r="E176" s="29" t="s">
        <v>32</v>
      </c>
      <c r="F176" s="29" t="s">
        <v>25</v>
      </c>
      <c r="G176" s="29"/>
      <c r="H176" s="33" t="s">
        <v>493</v>
      </c>
      <c r="I176" s="14" t="s">
        <v>496</v>
      </c>
      <c r="J176" s="16" t="s">
        <v>724</v>
      </c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52.5" customHeight="1">
      <c r="A177" s="29">
        <f>COUNT($A$3:A176)+1</f>
        <v>60</v>
      </c>
      <c r="B177" s="33" t="s">
        <v>438</v>
      </c>
      <c r="C177" s="33" t="s">
        <v>439</v>
      </c>
      <c r="D177" s="29" t="s">
        <v>497</v>
      </c>
      <c r="E177" s="29" t="s">
        <v>24</v>
      </c>
      <c r="F177" s="29" t="s">
        <v>25</v>
      </c>
      <c r="G177" s="29" t="s">
        <v>498</v>
      </c>
      <c r="H177" s="33" t="s">
        <v>499</v>
      </c>
      <c r="I177" s="14" t="s">
        <v>499</v>
      </c>
      <c r="J177" s="16" t="s">
        <v>726</v>
      </c>
      <c r="K177" s="29">
        <v>36</v>
      </c>
      <c r="L177" s="29">
        <v>3400</v>
      </c>
      <c r="M177" s="29">
        <v>13600753306</v>
      </c>
      <c r="N177" s="29" t="s">
        <v>163</v>
      </c>
      <c r="O177" s="29" t="s">
        <v>500</v>
      </c>
      <c r="P177" s="29"/>
      <c r="Q177" s="29" t="s">
        <v>501</v>
      </c>
      <c r="R177" s="29" t="s">
        <v>502</v>
      </c>
      <c r="S177" s="29"/>
    </row>
    <row r="178" spans="1:19" ht="52.5" customHeight="1">
      <c r="A178" s="29"/>
      <c r="B178" s="33" t="s">
        <v>438</v>
      </c>
      <c r="C178" s="33" t="s">
        <v>439</v>
      </c>
      <c r="D178" s="29" t="s">
        <v>497</v>
      </c>
      <c r="E178" s="29" t="s">
        <v>32</v>
      </c>
      <c r="F178" s="29" t="s">
        <v>25</v>
      </c>
      <c r="G178" s="29"/>
      <c r="H178" s="33" t="s">
        <v>499</v>
      </c>
      <c r="I178" s="14" t="s">
        <v>503</v>
      </c>
      <c r="J178" s="16" t="s">
        <v>725</v>
      </c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20.25">
      <c r="A179" s="29">
        <f>COUNT($A$3:A178)+1</f>
        <v>61</v>
      </c>
      <c r="B179" s="33" t="s">
        <v>438</v>
      </c>
      <c r="C179" s="33" t="s">
        <v>504</v>
      </c>
      <c r="D179" s="29" t="s">
        <v>505</v>
      </c>
      <c r="E179" s="29" t="s">
        <v>24</v>
      </c>
      <c r="F179" s="29" t="s">
        <v>25</v>
      </c>
      <c r="G179" s="29" t="s">
        <v>506</v>
      </c>
      <c r="H179" s="33" t="s">
        <v>507</v>
      </c>
      <c r="I179" s="14" t="s">
        <v>507</v>
      </c>
      <c r="J179" s="16" t="s">
        <v>727</v>
      </c>
      <c r="K179" s="29">
        <v>48</v>
      </c>
      <c r="L179" s="29">
        <v>6000</v>
      </c>
      <c r="M179" s="29">
        <v>15059868171</v>
      </c>
      <c r="N179" s="29"/>
      <c r="O179" s="29" t="s">
        <v>508</v>
      </c>
      <c r="P179" s="29"/>
      <c r="Q179" s="29"/>
      <c r="R179" s="29" t="s">
        <v>30</v>
      </c>
      <c r="S179" s="29"/>
    </row>
    <row r="180" spans="1:19" ht="20.25">
      <c r="A180" s="29"/>
      <c r="B180" s="33" t="s">
        <v>438</v>
      </c>
      <c r="C180" s="33" t="s">
        <v>504</v>
      </c>
      <c r="D180" s="29" t="s">
        <v>505</v>
      </c>
      <c r="E180" s="29" t="s">
        <v>32</v>
      </c>
      <c r="F180" s="29" t="s">
        <v>25</v>
      </c>
      <c r="G180" s="29"/>
      <c r="H180" s="33" t="s">
        <v>507</v>
      </c>
      <c r="I180" s="14" t="s">
        <v>509</v>
      </c>
      <c r="J180" s="16" t="s">
        <v>728</v>
      </c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20.25">
      <c r="A181" s="29"/>
      <c r="B181" s="33" t="s">
        <v>438</v>
      </c>
      <c r="C181" s="33" t="s">
        <v>504</v>
      </c>
      <c r="D181" s="29" t="s">
        <v>505</v>
      </c>
      <c r="E181" s="29" t="s">
        <v>32</v>
      </c>
      <c r="F181" s="29" t="s">
        <v>25</v>
      </c>
      <c r="G181" s="29"/>
      <c r="H181" s="33" t="s">
        <v>507</v>
      </c>
      <c r="I181" s="14" t="s">
        <v>510</v>
      </c>
      <c r="J181" s="16" t="s">
        <v>729</v>
      </c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ht="20.25">
      <c r="A182" s="29">
        <f>COUNT($A$3:A181)+1</f>
        <v>62</v>
      </c>
      <c r="B182" s="33" t="s">
        <v>438</v>
      </c>
      <c r="C182" s="33" t="s">
        <v>511</v>
      </c>
      <c r="D182" s="29" t="s">
        <v>512</v>
      </c>
      <c r="E182" s="29" t="s">
        <v>24</v>
      </c>
      <c r="F182" s="29" t="s">
        <v>25</v>
      </c>
      <c r="G182" s="29" t="s">
        <v>513</v>
      </c>
      <c r="H182" s="33" t="s">
        <v>514</v>
      </c>
      <c r="I182" s="14" t="s">
        <v>514</v>
      </c>
      <c r="J182" s="16" t="s">
        <v>730</v>
      </c>
      <c r="K182" s="29">
        <v>48</v>
      </c>
      <c r="L182" s="29">
        <v>7500</v>
      </c>
      <c r="M182" s="29">
        <v>18960251437</v>
      </c>
      <c r="N182" s="29"/>
      <c r="O182" s="29" t="s">
        <v>515</v>
      </c>
      <c r="P182" s="29"/>
      <c r="Q182" s="29"/>
      <c r="R182" s="29" t="s">
        <v>30</v>
      </c>
      <c r="S182" s="29"/>
    </row>
    <row r="183" spans="1:19" ht="20.25">
      <c r="A183" s="29"/>
      <c r="B183" s="33" t="s">
        <v>438</v>
      </c>
      <c r="C183" s="33" t="s">
        <v>511</v>
      </c>
      <c r="D183" s="29" t="s">
        <v>512</v>
      </c>
      <c r="E183" s="29" t="s">
        <v>32</v>
      </c>
      <c r="F183" s="29" t="s">
        <v>25</v>
      </c>
      <c r="G183" s="29"/>
      <c r="H183" s="33" t="s">
        <v>514</v>
      </c>
      <c r="I183" s="14" t="s">
        <v>516</v>
      </c>
      <c r="J183" s="16" t="s">
        <v>731</v>
      </c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ht="20.25">
      <c r="A184" s="29"/>
      <c r="B184" s="33" t="s">
        <v>438</v>
      </c>
      <c r="C184" s="33" t="s">
        <v>511</v>
      </c>
      <c r="D184" s="29" t="s">
        <v>512</v>
      </c>
      <c r="E184" s="29" t="s">
        <v>32</v>
      </c>
      <c r="F184" s="29" t="s">
        <v>25</v>
      </c>
      <c r="G184" s="29"/>
      <c r="H184" s="33" t="s">
        <v>514</v>
      </c>
      <c r="I184" s="14" t="s">
        <v>517</v>
      </c>
      <c r="J184" s="16" t="s">
        <v>732</v>
      </c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ht="30.75" customHeight="1">
      <c r="A185" s="29">
        <f>COUNT($A$3:A184)+1</f>
        <v>63</v>
      </c>
      <c r="B185" s="33" t="s">
        <v>438</v>
      </c>
      <c r="C185" s="33" t="s">
        <v>518</v>
      </c>
      <c r="D185" s="29" t="s">
        <v>519</v>
      </c>
      <c r="E185" s="29" t="s">
        <v>24</v>
      </c>
      <c r="F185" s="29" t="s">
        <v>25</v>
      </c>
      <c r="G185" s="29" t="s">
        <v>520</v>
      </c>
      <c r="H185" s="33" t="s">
        <v>521</v>
      </c>
      <c r="I185" s="14" t="s">
        <v>521</v>
      </c>
      <c r="J185" s="16" t="s">
        <v>733</v>
      </c>
      <c r="K185" s="29">
        <v>48</v>
      </c>
      <c r="L185" s="29">
        <v>10000</v>
      </c>
      <c r="M185" s="29">
        <v>13313893353</v>
      </c>
      <c r="N185" s="29"/>
      <c r="O185" s="29" t="s">
        <v>522</v>
      </c>
      <c r="P185" s="29" t="s">
        <v>523</v>
      </c>
      <c r="Q185" s="29" t="s">
        <v>524</v>
      </c>
      <c r="R185" s="29" t="s">
        <v>30</v>
      </c>
      <c r="S185" s="29"/>
    </row>
    <row r="186" spans="1:19" ht="30.75" customHeight="1">
      <c r="A186" s="29"/>
      <c r="B186" s="33" t="s">
        <v>438</v>
      </c>
      <c r="C186" s="33" t="s">
        <v>518</v>
      </c>
      <c r="D186" s="29" t="s">
        <v>519</v>
      </c>
      <c r="E186" s="29" t="s">
        <v>32</v>
      </c>
      <c r="F186" s="29" t="s">
        <v>25</v>
      </c>
      <c r="G186" s="29"/>
      <c r="H186" s="33" t="s">
        <v>521</v>
      </c>
      <c r="I186" s="14" t="s">
        <v>525</v>
      </c>
      <c r="J186" s="16" t="s">
        <v>734</v>
      </c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ht="30.75" customHeight="1">
      <c r="A187" s="29"/>
      <c r="B187" s="33" t="s">
        <v>438</v>
      </c>
      <c r="C187" s="33" t="s">
        <v>518</v>
      </c>
      <c r="D187" s="29" t="s">
        <v>519</v>
      </c>
      <c r="E187" s="29" t="s">
        <v>32</v>
      </c>
      <c r="F187" s="29" t="s">
        <v>25</v>
      </c>
      <c r="G187" s="29"/>
      <c r="H187" s="33" t="s">
        <v>521</v>
      </c>
      <c r="I187" s="14" t="s">
        <v>526</v>
      </c>
      <c r="J187" s="16" t="s">
        <v>735</v>
      </c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ht="30.75" customHeight="1">
      <c r="A188" s="29">
        <f>COUNT($A$3:A187)+1</f>
        <v>64</v>
      </c>
      <c r="B188" s="33" t="s">
        <v>438</v>
      </c>
      <c r="C188" s="33" t="s">
        <v>511</v>
      </c>
      <c r="D188" s="29" t="s">
        <v>527</v>
      </c>
      <c r="E188" s="29" t="s">
        <v>24</v>
      </c>
      <c r="F188" s="29" t="s">
        <v>25</v>
      </c>
      <c r="G188" s="29" t="s">
        <v>528</v>
      </c>
      <c r="H188" s="33" t="s">
        <v>529</v>
      </c>
      <c r="I188" s="14" t="s">
        <v>529</v>
      </c>
      <c r="J188" s="16" t="s">
        <v>736</v>
      </c>
      <c r="K188" s="29">
        <v>35</v>
      </c>
      <c r="L188" s="29">
        <v>6500</v>
      </c>
      <c r="M188" s="29">
        <v>15960410523</v>
      </c>
      <c r="N188" s="29"/>
      <c r="O188" s="29" t="s">
        <v>530</v>
      </c>
      <c r="P188" s="29"/>
      <c r="Q188" s="29"/>
      <c r="R188" s="29" t="s">
        <v>30</v>
      </c>
      <c r="S188" s="29" t="s">
        <v>531</v>
      </c>
    </row>
    <row r="189" spans="1:19" ht="30.75" customHeight="1">
      <c r="A189" s="29"/>
      <c r="B189" s="33" t="s">
        <v>438</v>
      </c>
      <c r="C189" s="33" t="s">
        <v>511</v>
      </c>
      <c r="D189" s="29" t="s">
        <v>527</v>
      </c>
      <c r="E189" s="29" t="s">
        <v>32</v>
      </c>
      <c r="F189" s="29" t="s">
        <v>25</v>
      </c>
      <c r="G189" s="29"/>
      <c r="H189" s="33" t="s">
        <v>529</v>
      </c>
      <c r="I189" s="14" t="s">
        <v>532</v>
      </c>
      <c r="J189" s="16" t="s">
        <v>737</v>
      </c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ht="20.25">
      <c r="A190" s="29">
        <f>COUNT($A$3:A189)+1</f>
        <v>65</v>
      </c>
      <c r="B190" s="29" t="s">
        <v>438</v>
      </c>
      <c r="C190" s="29" t="s">
        <v>533</v>
      </c>
      <c r="D190" s="29" t="s">
        <v>534</v>
      </c>
      <c r="E190" s="29" t="s">
        <v>24</v>
      </c>
      <c r="F190" s="29" t="s">
        <v>55</v>
      </c>
      <c r="G190" s="29" t="s">
        <v>535</v>
      </c>
      <c r="H190" s="29" t="s">
        <v>536</v>
      </c>
      <c r="I190" s="14" t="s">
        <v>536</v>
      </c>
      <c r="J190" s="16" t="s">
        <v>737</v>
      </c>
      <c r="K190" s="29">
        <v>35</v>
      </c>
      <c r="L190" s="29">
        <v>6500</v>
      </c>
      <c r="M190" s="29">
        <v>18016507792</v>
      </c>
      <c r="N190" s="29" t="s">
        <v>537</v>
      </c>
      <c r="O190" s="29" t="s">
        <v>538</v>
      </c>
      <c r="P190" s="29"/>
      <c r="Q190" s="29"/>
      <c r="R190" s="29" t="s">
        <v>30</v>
      </c>
      <c r="S190" s="29"/>
    </row>
    <row r="191" spans="1:19" ht="20.25">
      <c r="A191" s="29"/>
      <c r="B191" s="29" t="s">
        <v>438</v>
      </c>
      <c r="C191" s="29" t="s">
        <v>533</v>
      </c>
      <c r="D191" s="29" t="s">
        <v>534</v>
      </c>
      <c r="E191" s="29" t="s">
        <v>32</v>
      </c>
      <c r="F191" s="29" t="s">
        <v>55</v>
      </c>
      <c r="G191" s="29"/>
      <c r="H191" s="29" t="s">
        <v>539</v>
      </c>
      <c r="I191" s="14" t="s">
        <v>540</v>
      </c>
      <c r="J191" s="16" t="s">
        <v>738</v>
      </c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ht="20.25">
      <c r="A192" s="29"/>
      <c r="B192" s="29" t="s">
        <v>438</v>
      </c>
      <c r="C192" s="29" t="s">
        <v>533</v>
      </c>
      <c r="D192" s="29" t="s">
        <v>534</v>
      </c>
      <c r="E192" s="29" t="s">
        <v>32</v>
      </c>
      <c r="F192" s="29" t="s">
        <v>55</v>
      </c>
      <c r="G192" s="29"/>
      <c r="H192" s="29" t="s">
        <v>539</v>
      </c>
      <c r="I192" s="14" t="s">
        <v>541</v>
      </c>
      <c r="J192" s="16" t="s">
        <v>739</v>
      </c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ht="20.25">
      <c r="A193" s="29"/>
      <c r="B193" s="29" t="s">
        <v>438</v>
      </c>
      <c r="C193" s="29" t="s">
        <v>533</v>
      </c>
      <c r="D193" s="29" t="s">
        <v>534</v>
      </c>
      <c r="E193" s="29" t="s">
        <v>32</v>
      </c>
      <c r="F193" s="29" t="s">
        <v>55</v>
      </c>
      <c r="G193" s="29"/>
      <c r="H193" s="29" t="s">
        <v>539</v>
      </c>
      <c r="I193" s="14" t="s">
        <v>542</v>
      </c>
      <c r="J193" s="16" t="s">
        <v>729</v>
      </c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ht="34.5" customHeight="1">
      <c r="A194" s="29">
        <f>COUNT($A$3:A193)+1</f>
        <v>66</v>
      </c>
      <c r="B194" s="33" t="s">
        <v>543</v>
      </c>
      <c r="C194" s="33" t="s">
        <v>544</v>
      </c>
      <c r="D194" s="29" t="s">
        <v>545</v>
      </c>
      <c r="E194" s="29" t="s">
        <v>38</v>
      </c>
      <c r="F194" s="29" t="s">
        <v>25</v>
      </c>
      <c r="G194" s="29" t="s">
        <v>546</v>
      </c>
      <c r="H194" s="33" t="s">
        <v>547</v>
      </c>
      <c r="I194" s="14" t="s">
        <v>547</v>
      </c>
      <c r="J194" s="16" t="s">
        <v>740</v>
      </c>
      <c r="K194" s="29" t="s">
        <v>41</v>
      </c>
      <c r="L194" s="29">
        <v>12000</v>
      </c>
      <c r="M194" s="29">
        <v>13505947809</v>
      </c>
      <c r="N194" s="29"/>
      <c r="O194" s="29" t="s">
        <v>548</v>
      </c>
      <c r="P194" s="29" t="s">
        <v>549</v>
      </c>
      <c r="Q194" s="29" t="s">
        <v>550</v>
      </c>
      <c r="R194" s="29" t="s">
        <v>30</v>
      </c>
      <c r="S194" s="29" t="s">
        <v>551</v>
      </c>
    </row>
    <row r="195" spans="1:19" ht="34.5" customHeight="1">
      <c r="A195" s="29"/>
      <c r="B195" s="33" t="s">
        <v>543</v>
      </c>
      <c r="C195" s="33" t="s">
        <v>552</v>
      </c>
      <c r="D195" s="29" t="s">
        <v>545</v>
      </c>
      <c r="E195" s="29" t="s">
        <v>45</v>
      </c>
      <c r="F195" s="29" t="s">
        <v>25</v>
      </c>
      <c r="G195" s="29"/>
      <c r="H195" s="33" t="s">
        <v>547</v>
      </c>
      <c r="I195" s="14" t="s">
        <v>553</v>
      </c>
      <c r="J195" s="16" t="s">
        <v>618</v>
      </c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ht="34.5" customHeight="1">
      <c r="A196" s="29"/>
      <c r="B196" s="33" t="s">
        <v>543</v>
      </c>
      <c r="C196" s="33" t="s">
        <v>552</v>
      </c>
      <c r="D196" s="29" t="s">
        <v>545</v>
      </c>
      <c r="E196" s="29" t="s">
        <v>45</v>
      </c>
      <c r="F196" s="29" t="s">
        <v>25</v>
      </c>
      <c r="G196" s="29"/>
      <c r="H196" s="33" t="s">
        <v>547</v>
      </c>
      <c r="I196" s="14" t="s">
        <v>554</v>
      </c>
      <c r="J196" s="16" t="s">
        <v>741</v>
      </c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ht="20.25">
      <c r="A197" s="29">
        <f>COUNT($A$3:A196)+1</f>
        <v>67</v>
      </c>
      <c r="B197" s="33" t="s">
        <v>555</v>
      </c>
      <c r="C197" s="33" t="s">
        <v>556</v>
      </c>
      <c r="D197" s="29" t="s">
        <v>557</v>
      </c>
      <c r="E197" s="29" t="s">
        <v>24</v>
      </c>
      <c r="F197" s="29" t="s">
        <v>25</v>
      </c>
      <c r="G197" s="29" t="s">
        <v>558</v>
      </c>
      <c r="H197" s="33" t="s">
        <v>559</v>
      </c>
      <c r="I197" s="14" t="s">
        <v>559</v>
      </c>
      <c r="J197" s="16" t="s">
        <v>742</v>
      </c>
      <c r="K197" s="29">
        <v>48</v>
      </c>
      <c r="L197" s="29">
        <v>6667</v>
      </c>
      <c r="M197" s="29">
        <v>18259536777</v>
      </c>
      <c r="N197" s="29"/>
      <c r="O197" s="29" t="s">
        <v>560</v>
      </c>
      <c r="P197" s="29"/>
      <c r="Q197" s="29"/>
      <c r="R197" s="29" t="s">
        <v>30</v>
      </c>
      <c r="S197" s="29"/>
    </row>
    <row r="198" spans="1:19" ht="20.25">
      <c r="A198" s="29"/>
      <c r="B198" s="33" t="s">
        <v>555</v>
      </c>
      <c r="C198" s="33" t="s">
        <v>556</v>
      </c>
      <c r="D198" s="29" t="s">
        <v>557</v>
      </c>
      <c r="E198" s="29" t="s">
        <v>32</v>
      </c>
      <c r="F198" s="29" t="s">
        <v>25</v>
      </c>
      <c r="G198" s="29"/>
      <c r="H198" s="33" t="s">
        <v>559</v>
      </c>
      <c r="I198" s="14" t="s">
        <v>561</v>
      </c>
      <c r="J198" s="16" t="s">
        <v>743</v>
      </c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ht="20.25">
      <c r="A199" s="29"/>
      <c r="B199" s="33" t="s">
        <v>555</v>
      </c>
      <c r="C199" s="33" t="s">
        <v>556</v>
      </c>
      <c r="D199" s="29" t="s">
        <v>557</v>
      </c>
      <c r="E199" s="29" t="s">
        <v>32</v>
      </c>
      <c r="F199" s="29" t="s">
        <v>25</v>
      </c>
      <c r="G199" s="29"/>
      <c r="H199" s="33" t="s">
        <v>559</v>
      </c>
      <c r="I199" s="14" t="s">
        <v>562</v>
      </c>
      <c r="J199" s="16" t="s">
        <v>744</v>
      </c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ht="20.25">
      <c r="A200" s="29">
        <f>COUNT($A$3:A199)+1</f>
        <v>68</v>
      </c>
      <c r="B200" s="33" t="s">
        <v>555</v>
      </c>
      <c r="C200" s="33" t="s">
        <v>556</v>
      </c>
      <c r="D200" s="29" t="s">
        <v>563</v>
      </c>
      <c r="E200" s="29" t="s">
        <v>38</v>
      </c>
      <c r="F200" s="29" t="s">
        <v>25</v>
      </c>
      <c r="G200" s="29" t="s">
        <v>564</v>
      </c>
      <c r="H200" s="33" t="s">
        <v>565</v>
      </c>
      <c r="I200" s="14" t="s">
        <v>565</v>
      </c>
      <c r="J200" s="16" t="s">
        <v>745</v>
      </c>
      <c r="K200" s="29" t="s">
        <v>41</v>
      </c>
      <c r="L200" s="29">
        <v>3250</v>
      </c>
      <c r="M200" s="29">
        <v>13788839250</v>
      </c>
      <c r="N200" s="29"/>
      <c r="O200" s="29" t="s">
        <v>566</v>
      </c>
      <c r="P200" s="29" t="s">
        <v>567</v>
      </c>
      <c r="Q200" s="29" t="s">
        <v>568</v>
      </c>
      <c r="R200" s="29" t="s">
        <v>44</v>
      </c>
      <c r="S200" s="29"/>
    </row>
    <row r="201" spans="1:19" ht="20.25">
      <c r="A201" s="29"/>
      <c r="B201" s="33" t="s">
        <v>555</v>
      </c>
      <c r="C201" s="33" t="s">
        <v>556</v>
      </c>
      <c r="D201" s="29" t="s">
        <v>563</v>
      </c>
      <c r="E201" s="29" t="s">
        <v>45</v>
      </c>
      <c r="F201" s="29" t="s">
        <v>25</v>
      </c>
      <c r="G201" s="29"/>
      <c r="H201" s="33" t="s">
        <v>565</v>
      </c>
      <c r="I201" s="14" t="s">
        <v>569</v>
      </c>
      <c r="J201" s="16" t="s">
        <v>746</v>
      </c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ht="20.25">
      <c r="A202" s="29"/>
      <c r="B202" s="33" t="s">
        <v>555</v>
      </c>
      <c r="C202" s="33" t="s">
        <v>556</v>
      </c>
      <c r="D202" s="29" t="s">
        <v>563</v>
      </c>
      <c r="E202" s="29" t="s">
        <v>45</v>
      </c>
      <c r="F202" s="29" t="s">
        <v>25</v>
      </c>
      <c r="G202" s="29"/>
      <c r="H202" s="33" t="s">
        <v>565</v>
      </c>
      <c r="I202" s="14" t="s">
        <v>570</v>
      </c>
      <c r="J202" s="16" t="s">
        <v>747</v>
      </c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ht="20.25">
      <c r="A203" s="29"/>
      <c r="B203" s="33" t="s">
        <v>555</v>
      </c>
      <c r="C203" s="33" t="s">
        <v>556</v>
      </c>
      <c r="D203" s="29" t="s">
        <v>563</v>
      </c>
      <c r="E203" s="29" t="s">
        <v>45</v>
      </c>
      <c r="F203" s="29" t="s">
        <v>25</v>
      </c>
      <c r="G203" s="29"/>
      <c r="H203" s="33" t="s">
        <v>565</v>
      </c>
      <c r="I203" s="14" t="s">
        <v>571</v>
      </c>
      <c r="J203" s="16" t="s">
        <v>748</v>
      </c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ht="20.25">
      <c r="A204" s="29">
        <f>COUNT($A$3:A203)+1</f>
        <v>69</v>
      </c>
      <c r="B204" s="29" t="s">
        <v>555</v>
      </c>
      <c r="C204" s="29" t="s">
        <v>572</v>
      </c>
      <c r="D204" s="29" t="s">
        <v>573</v>
      </c>
      <c r="E204" s="29" t="s">
        <v>24</v>
      </c>
      <c r="F204" s="29" t="s">
        <v>55</v>
      </c>
      <c r="G204" s="29" t="s">
        <v>574</v>
      </c>
      <c r="H204" s="29" t="s">
        <v>575</v>
      </c>
      <c r="I204" s="14" t="s">
        <v>575</v>
      </c>
      <c r="J204" s="16" t="s">
        <v>750</v>
      </c>
      <c r="K204" s="29">
        <v>60</v>
      </c>
      <c r="L204" s="29">
        <v>6500</v>
      </c>
      <c r="M204" s="29">
        <v>13505053607</v>
      </c>
      <c r="N204" s="29"/>
      <c r="O204" s="29" t="s">
        <v>576</v>
      </c>
      <c r="P204" s="29"/>
      <c r="Q204" s="29"/>
      <c r="R204" s="29" t="s">
        <v>30</v>
      </c>
      <c r="S204" s="29"/>
    </row>
    <row r="205" spans="1:19" ht="20.25">
      <c r="A205" s="29"/>
      <c r="B205" s="29" t="s">
        <v>555</v>
      </c>
      <c r="C205" s="29" t="s">
        <v>572</v>
      </c>
      <c r="D205" s="29" t="s">
        <v>573</v>
      </c>
      <c r="E205" s="29" t="s">
        <v>32</v>
      </c>
      <c r="F205" s="29" t="s">
        <v>55</v>
      </c>
      <c r="G205" s="29"/>
      <c r="H205" s="29" t="s">
        <v>575</v>
      </c>
      <c r="I205" s="14" t="s">
        <v>577</v>
      </c>
      <c r="J205" s="16" t="s">
        <v>749</v>
      </c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ht="20.25">
      <c r="A206" s="29"/>
      <c r="B206" s="29" t="s">
        <v>555</v>
      </c>
      <c r="C206" s="29" t="s">
        <v>572</v>
      </c>
      <c r="D206" s="29" t="s">
        <v>573</v>
      </c>
      <c r="E206" s="29" t="s">
        <v>32</v>
      </c>
      <c r="F206" s="29" t="s">
        <v>55</v>
      </c>
      <c r="G206" s="29"/>
      <c r="H206" s="29" t="s">
        <v>575</v>
      </c>
      <c r="I206" s="14" t="s">
        <v>578</v>
      </c>
      <c r="J206" s="16" t="s">
        <v>751</v>
      </c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 ht="20.25">
      <c r="A207" s="29"/>
      <c r="B207" s="29" t="s">
        <v>555</v>
      </c>
      <c r="C207" s="29" t="s">
        <v>572</v>
      </c>
      <c r="D207" s="29" t="s">
        <v>573</v>
      </c>
      <c r="E207" s="29" t="s">
        <v>32</v>
      </c>
      <c r="F207" s="29" t="s">
        <v>55</v>
      </c>
      <c r="G207" s="29"/>
      <c r="H207" s="29" t="s">
        <v>575</v>
      </c>
      <c r="I207" s="14" t="s">
        <v>579</v>
      </c>
      <c r="J207" s="16" t="s">
        <v>752</v>
      </c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s="2" customFormat="1" ht="150.75" customHeight="1">
      <c r="A208" s="21"/>
      <c r="B208" s="21"/>
      <c r="C208" s="21"/>
      <c r="D208" s="21" t="s">
        <v>580</v>
      </c>
      <c r="E208" s="21"/>
      <c r="F208" s="21"/>
      <c r="G208" s="21"/>
      <c r="H208" s="21"/>
      <c r="I208" s="21"/>
      <c r="J208" s="21"/>
      <c r="K208" s="21"/>
      <c r="L208" s="21" t="s">
        <v>581</v>
      </c>
      <c r="M208" s="21"/>
      <c r="N208" s="21"/>
      <c r="O208" s="21"/>
      <c r="P208" s="21"/>
      <c r="Q208" s="21" t="s">
        <v>582</v>
      </c>
      <c r="R208" s="21"/>
      <c r="S208" s="21"/>
    </row>
  </sheetData>
  <sheetProtection/>
  <mergeCells count="1062">
    <mergeCell ref="S197:S199"/>
    <mergeCell ref="S200:S203"/>
    <mergeCell ref="S204:S207"/>
    <mergeCell ref="T4:W7"/>
    <mergeCell ref="T33:W36"/>
    <mergeCell ref="T67:W70"/>
    <mergeCell ref="S185:S187"/>
    <mergeCell ref="S188:S189"/>
    <mergeCell ref="S190:S193"/>
    <mergeCell ref="S194:S196"/>
    <mergeCell ref="S174:S176"/>
    <mergeCell ref="S177:S178"/>
    <mergeCell ref="S179:S181"/>
    <mergeCell ref="S182:S184"/>
    <mergeCell ref="S161:S164"/>
    <mergeCell ref="S165:S166"/>
    <mergeCell ref="S167:S171"/>
    <mergeCell ref="S172:S173"/>
    <mergeCell ref="S151:S153"/>
    <mergeCell ref="S154:S155"/>
    <mergeCell ref="S156:S158"/>
    <mergeCell ref="S159:S160"/>
    <mergeCell ref="S130:S135"/>
    <mergeCell ref="S137:S139"/>
    <mergeCell ref="S140:S143"/>
    <mergeCell ref="S144:S150"/>
    <mergeCell ref="S118:S121"/>
    <mergeCell ref="S122:S123"/>
    <mergeCell ref="S124:S126"/>
    <mergeCell ref="S127:S129"/>
    <mergeCell ref="S104:S106"/>
    <mergeCell ref="S107:S108"/>
    <mergeCell ref="S109:S111"/>
    <mergeCell ref="S112:S117"/>
    <mergeCell ref="S88:S89"/>
    <mergeCell ref="S90:S93"/>
    <mergeCell ref="S94:S97"/>
    <mergeCell ref="S98:S102"/>
    <mergeCell ref="S74:S76"/>
    <mergeCell ref="S77:S79"/>
    <mergeCell ref="S80:S82"/>
    <mergeCell ref="S83:S87"/>
    <mergeCell ref="S62:S64"/>
    <mergeCell ref="S65:S66"/>
    <mergeCell ref="S67:S70"/>
    <mergeCell ref="S72:S73"/>
    <mergeCell ref="S48:S49"/>
    <mergeCell ref="S50:S51"/>
    <mergeCell ref="S53:S56"/>
    <mergeCell ref="S59:S61"/>
    <mergeCell ref="S37:S40"/>
    <mergeCell ref="S41:S42"/>
    <mergeCell ref="S43:S45"/>
    <mergeCell ref="S46:S47"/>
    <mergeCell ref="S25:S26"/>
    <mergeCell ref="S27:S30"/>
    <mergeCell ref="S31:S32"/>
    <mergeCell ref="S33:S36"/>
    <mergeCell ref="R197:R199"/>
    <mergeCell ref="R200:R203"/>
    <mergeCell ref="R204:R207"/>
    <mergeCell ref="S4:S7"/>
    <mergeCell ref="S8:S9"/>
    <mergeCell ref="S11:S12"/>
    <mergeCell ref="S13:S14"/>
    <mergeCell ref="S15:S16"/>
    <mergeCell ref="S17:S20"/>
    <mergeCell ref="S21:S24"/>
    <mergeCell ref="R185:R187"/>
    <mergeCell ref="R188:R189"/>
    <mergeCell ref="R190:R193"/>
    <mergeCell ref="R194:R196"/>
    <mergeCell ref="R174:R176"/>
    <mergeCell ref="R177:R178"/>
    <mergeCell ref="R179:R181"/>
    <mergeCell ref="R182:R184"/>
    <mergeCell ref="R161:R164"/>
    <mergeCell ref="R165:R166"/>
    <mergeCell ref="R167:R171"/>
    <mergeCell ref="R172:R173"/>
    <mergeCell ref="R151:R153"/>
    <mergeCell ref="R154:R155"/>
    <mergeCell ref="R156:R158"/>
    <mergeCell ref="R159:R160"/>
    <mergeCell ref="R130:R135"/>
    <mergeCell ref="R137:R139"/>
    <mergeCell ref="R140:R143"/>
    <mergeCell ref="R144:R150"/>
    <mergeCell ref="R118:R121"/>
    <mergeCell ref="R122:R123"/>
    <mergeCell ref="R124:R126"/>
    <mergeCell ref="R127:R129"/>
    <mergeCell ref="R104:R106"/>
    <mergeCell ref="R107:R108"/>
    <mergeCell ref="R109:R111"/>
    <mergeCell ref="R112:R117"/>
    <mergeCell ref="R88:R89"/>
    <mergeCell ref="R90:R93"/>
    <mergeCell ref="R94:R97"/>
    <mergeCell ref="R98:R102"/>
    <mergeCell ref="R74:R76"/>
    <mergeCell ref="R77:R79"/>
    <mergeCell ref="R80:R82"/>
    <mergeCell ref="R83:R87"/>
    <mergeCell ref="R62:R64"/>
    <mergeCell ref="R65:R66"/>
    <mergeCell ref="R67:R70"/>
    <mergeCell ref="R72:R73"/>
    <mergeCell ref="R48:R49"/>
    <mergeCell ref="R50:R51"/>
    <mergeCell ref="R53:R56"/>
    <mergeCell ref="R59:R61"/>
    <mergeCell ref="R37:R40"/>
    <mergeCell ref="R41:R42"/>
    <mergeCell ref="R43:R45"/>
    <mergeCell ref="R46:R47"/>
    <mergeCell ref="R25:R26"/>
    <mergeCell ref="R27:R30"/>
    <mergeCell ref="R31:R32"/>
    <mergeCell ref="R33:R36"/>
    <mergeCell ref="Q197:Q199"/>
    <mergeCell ref="Q200:Q203"/>
    <mergeCell ref="Q204:Q207"/>
    <mergeCell ref="R4:R7"/>
    <mergeCell ref="R8:R9"/>
    <mergeCell ref="R11:R12"/>
    <mergeCell ref="R13:R14"/>
    <mergeCell ref="R15:R16"/>
    <mergeCell ref="R17:R20"/>
    <mergeCell ref="R21:R24"/>
    <mergeCell ref="Q185:Q187"/>
    <mergeCell ref="Q188:Q189"/>
    <mergeCell ref="Q190:Q193"/>
    <mergeCell ref="Q194:Q196"/>
    <mergeCell ref="Q174:Q176"/>
    <mergeCell ref="Q177:Q178"/>
    <mergeCell ref="Q179:Q181"/>
    <mergeCell ref="Q182:Q184"/>
    <mergeCell ref="Q161:Q164"/>
    <mergeCell ref="Q165:Q166"/>
    <mergeCell ref="Q167:Q171"/>
    <mergeCell ref="Q172:Q173"/>
    <mergeCell ref="Q151:Q153"/>
    <mergeCell ref="Q154:Q155"/>
    <mergeCell ref="Q156:Q158"/>
    <mergeCell ref="Q159:Q160"/>
    <mergeCell ref="Q130:Q135"/>
    <mergeCell ref="Q137:Q139"/>
    <mergeCell ref="Q140:Q143"/>
    <mergeCell ref="Q144:Q150"/>
    <mergeCell ref="Q118:Q121"/>
    <mergeCell ref="Q122:Q123"/>
    <mergeCell ref="Q124:Q126"/>
    <mergeCell ref="Q127:Q129"/>
    <mergeCell ref="Q104:Q106"/>
    <mergeCell ref="Q107:Q108"/>
    <mergeCell ref="Q109:Q111"/>
    <mergeCell ref="Q112:Q117"/>
    <mergeCell ref="Q88:Q89"/>
    <mergeCell ref="Q90:Q93"/>
    <mergeCell ref="Q94:Q97"/>
    <mergeCell ref="Q98:Q102"/>
    <mergeCell ref="Q74:Q76"/>
    <mergeCell ref="Q77:Q79"/>
    <mergeCell ref="Q80:Q82"/>
    <mergeCell ref="Q83:Q87"/>
    <mergeCell ref="Q62:Q64"/>
    <mergeCell ref="Q65:Q66"/>
    <mergeCell ref="Q67:Q70"/>
    <mergeCell ref="Q72:Q73"/>
    <mergeCell ref="Q48:Q49"/>
    <mergeCell ref="Q50:Q51"/>
    <mergeCell ref="Q53:Q56"/>
    <mergeCell ref="Q59:Q61"/>
    <mergeCell ref="Q37:Q40"/>
    <mergeCell ref="Q41:Q42"/>
    <mergeCell ref="Q43:Q45"/>
    <mergeCell ref="Q46:Q47"/>
    <mergeCell ref="Q25:Q26"/>
    <mergeCell ref="Q27:Q30"/>
    <mergeCell ref="Q31:Q32"/>
    <mergeCell ref="Q33:Q36"/>
    <mergeCell ref="P197:P199"/>
    <mergeCell ref="P200:P203"/>
    <mergeCell ref="P204:P207"/>
    <mergeCell ref="Q4:Q7"/>
    <mergeCell ref="Q8:Q9"/>
    <mergeCell ref="Q11:Q12"/>
    <mergeCell ref="Q13:Q14"/>
    <mergeCell ref="Q15:Q16"/>
    <mergeCell ref="Q17:Q20"/>
    <mergeCell ref="Q21:Q24"/>
    <mergeCell ref="P185:P187"/>
    <mergeCell ref="P188:P189"/>
    <mergeCell ref="P190:P193"/>
    <mergeCell ref="P194:P196"/>
    <mergeCell ref="P174:P176"/>
    <mergeCell ref="P177:P178"/>
    <mergeCell ref="P179:P181"/>
    <mergeCell ref="P182:P184"/>
    <mergeCell ref="P161:P164"/>
    <mergeCell ref="P165:P166"/>
    <mergeCell ref="P167:P171"/>
    <mergeCell ref="P172:P173"/>
    <mergeCell ref="P151:P153"/>
    <mergeCell ref="P154:P155"/>
    <mergeCell ref="P156:P158"/>
    <mergeCell ref="P159:P160"/>
    <mergeCell ref="P130:P135"/>
    <mergeCell ref="P137:P139"/>
    <mergeCell ref="P140:P143"/>
    <mergeCell ref="P144:P150"/>
    <mergeCell ref="P118:P121"/>
    <mergeCell ref="P122:P123"/>
    <mergeCell ref="P124:P126"/>
    <mergeCell ref="P127:P129"/>
    <mergeCell ref="P104:P106"/>
    <mergeCell ref="P107:P108"/>
    <mergeCell ref="P109:P111"/>
    <mergeCell ref="P112:P117"/>
    <mergeCell ref="P88:P89"/>
    <mergeCell ref="P90:P93"/>
    <mergeCell ref="P94:P97"/>
    <mergeCell ref="P98:P102"/>
    <mergeCell ref="P74:P76"/>
    <mergeCell ref="P77:P79"/>
    <mergeCell ref="P80:P82"/>
    <mergeCell ref="P83:P87"/>
    <mergeCell ref="P62:P64"/>
    <mergeCell ref="P65:P66"/>
    <mergeCell ref="P67:P70"/>
    <mergeCell ref="P72:P73"/>
    <mergeCell ref="P48:P49"/>
    <mergeCell ref="P50:P51"/>
    <mergeCell ref="P53:P56"/>
    <mergeCell ref="P59:P61"/>
    <mergeCell ref="P37:P40"/>
    <mergeCell ref="P41:P42"/>
    <mergeCell ref="P43:P45"/>
    <mergeCell ref="P46:P47"/>
    <mergeCell ref="P25:P26"/>
    <mergeCell ref="P27:P30"/>
    <mergeCell ref="P31:P32"/>
    <mergeCell ref="P33:P36"/>
    <mergeCell ref="O197:O199"/>
    <mergeCell ref="O200:O203"/>
    <mergeCell ref="O204:O207"/>
    <mergeCell ref="P4:P7"/>
    <mergeCell ref="P8:P9"/>
    <mergeCell ref="P11:P12"/>
    <mergeCell ref="P13:P14"/>
    <mergeCell ref="P15:P16"/>
    <mergeCell ref="P17:P20"/>
    <mergeCell ref="P21:P24"/>
    <mergeCell ref="O185:O187"/>
    <mergeCell ref="O188:O189"/>
    <mergeCell ref="O190:O193"/>
    <mergeCell ref="O194:O196"/>
    <mergeCell ref="O174:O176"/>
    <mergeCell ref="O177:O178"/>
    <mergeCell ref="O179:O181"/>
    <mergeCell ref="O182:O184"/>
    <mergeCell ref="O161:O164"/>
    <mergeCell ref="O165:O166"/>
    <mergeCell ref="O167:O171"/>
    <mergeCell ref="O172:O173"/>
    <mergeCell ref="O151:O153"/>
    <mergeCell ref="O154:O155"/>
    <mergeCell ref="O156:O158"/>
    <mergeCell ref="O159:O160"/>
    <mergeCell ref="O130:O135"/>
    <mergeCell ref="O137:O139"/>
    <mergeCell ref="O140:O143"/>
    <mergeCell ref="O144:O150"/>
    <mergeCell ref="O118:O121"/>
    <mergeCell ref="O122:O123"/>
    <mergeCell ref="O124:O126"/>
    <mergeCell ref="O127:O129"/>
    <mergeCell ref="O104:O106"/>
    <mergeCell ref="O107:O108"/>
    <mergeCell ref="O109:O111"/>
    <mergeCell ref="O112:O117"/>
    <mergeCell ref="O88:O89"/>
    <mergeCell ref="O90:O93"/>
    <mergeCell ref="O94:O97"/>
    <mergeCell ref="O98:O102"/>
    <mergeCell ref="O74:O76"/>
    <mergeCell ref="O77:O79"/>
    <mergeCell ref="O80:O82"/>
    <mergeCell ref="O83:O87"/>
    <mergeCell ref="O62:O64"/>
    <mergeCell ref="O65:O66"/>
    <mergeCell ref="O67:O70"/>
    <mergeCell ref="O72:O73"/>
    <mergeCell ref="O48:O49"/>
    <mergeCell ref="O50:O51"/>
    <mergeCell ref="O53:O56"/>
    <mergeCell ref="O59:O61"/>
    <mergeCell ref="O37:O40"/>
    <mergeCell ref="O41:O42"/>
    <mergeCell ref="O43:O45"/>
    <mergeCell ref="O46:O47"/>
    <mergeCell ref="O25:O26"/>
    <mergeCell ref="O27:O30"/>
    <mergeCell ref="O31:O32"/>
    <mergeCell ref="O33:O36"/>
    <mergeCell ref="N197:N199"/>
    <mergeCell ref="N200:N203"/>
    <mergeCell ref="N204:N207"/>
    <mergeCell ref="O4:O7"/>
    <mergeCell ref="O8:O9"/>
    <mergeCell ref="O11:O12"/>
    <mergeCell ref="O13:O14"/>
    <mergeCell ref="O15:O16"/>
    <mergeCell ref="O17:O20"/>
    <mergeCell ref="O21:O24"/>
    <mergeCell ref="N185:N187"/>
    <mergeCell ref="N188:N189"/>
    <mergeCell ref="N190:N193"/>
    <mergeCell ref="N194:N196"/>
    <mergeCell ref="N174:N176"/>
    <mergeCell ref="N177:N178"/>
    <mergeCell ref="N179:N181"/>
    <mergeCell ref="N182:N184"/>
    <mergeCell ref="N161:N164"/>
    <mergeCell ref="N165:N166"/>
    <mergeCell ref="N167:N171"/>
    <mergeCell ref="N172:N173"/>
    <mergeCell ref="N151:N153"/>
    <mergeCell ref="N154:N155"/>
    <mergeCell ref="N156:N158"/>
    <mergeCell ref="N159:N160"/>
    <mergeCell ref="N130:N135"/>
    <mergeCell ref="N137:N139"/>
    <mergeCell ref="N140:N143"/>
    <mergeCell ref="N144:N150"/>
    <mergeCell ref="N118:N121"/>
    <mergeCell ref="N122:N123"/>
    <mergeCell ref="N124:N126"/>
    <mergeCell ref="N127:N129"/>
    <mergeCell ref="N104:N106"/>
    <mergeCell ref="N107:N108"/>
    <mergeCell ref="N109:N111"/>
    <mergeCell ref="N112:N117"/>
    <mergeCell ref="N88:N89"/>
    <mergeCell ref="N90:N93"/>
    <mergeCell ref="N94:N97"/>
    <mergeCell ref="N98:N102"/>
    <mergeCell ref="N74:N76"/>
    <mergeCell ref="N77:N79"/>
    <mergeCell ref="N80:N82"/>
    <mergeCell ref="N83:N87"/>
    <mergeCell ref="N62:N64"/>
    <mergeCell ref="N65:N66"/>
    <mergeCell ref="N67:N70"/>
    <mergeCell ref="N72:N73"/>
    <mergeCell ref="N48:N49"/>
    <mergeCell ref="N50:N51"/>
    <mergeCell ref="N53:N56"/>
    <mergeCell ref="N59:N61"/>
    <mergeCell ref="N37:N40"/>
    <mergeCell ref="N41:N42"/>
    <mergeCell ref="N43:N45"/>
    <mergeCell ref="N46:N47"/>
    <mergeCell ref="N25:N26"/>
    <mergeCell ref="N27:N30"/>
    <mergeCell ref="N31:N32"/>
    <mergeCell ref="N33:N36"/>
    <mergeCell ref="M197:M199"/>
    <mergeCell ref="M200:M203"/>
    <mergeCell ref="M204:M207"/>
    <mergeCell ref="N4:N7"/>
    <mergeCell ref="N8:N9"/>
    <mergeCell ref="N11:N12"/>
    <mergeCell ref="N13:N14"/>
    <mergeCell ref="N15:N16"/>
    <mergeCell ref="N17:N20"/>
    <mergeCell ref="N21:N24"/>
    <mergeCell ref="M185:M187"/>
    <mergeCell ref="M188:M189"/>
    <mergeCell ref="M190:M193"/>
    <mergeCell ref="M194:M196"/>
    <mergeCell ref="M174:M176"/>
    <mergeCell ref="M177:M178"/>
    <mergeCell ref="M179:M181"/>
    <mergeCell ref="M182:M184"/>
    <mergeCell ref="M161:M164"/>
    <mergeCell ref="M165:M166"/>
    <mergeCell ref="M167:M171"/>
    <mergeCell ref="M172:M173"/>
    <mergeCell ref="M151:M153"/>
    <mergeCell ref="M154:M155"/>
    <mergeCell ref="M156:M158"/>
    <mergeCell ref="M159:M160"/>
    <mergeCell ref="M130:M135"/>
    <mergeCell ref="M137:M139"/>
    <mergeCell ref="M140:M143"/>
    <mergeCell ref="M144:M150"/>
    <mergeCell ref="M118:M121"/>
    <mergeCell ref="M122:M123"/>
    <mergeCell ref="M124:M126"/>
    <mergeCell ref="M127:M129"/>
    <mergeCell ref="M104:M106"/>
    <mergeCell ref="M107:M108"/>
    <mergeCell ref="M109:M111"/>
    <mergeCell ref="M112:M117"/>
    <mergeCell ref="M88:M89"/>
    <mergeCell ref="M90:M93"/>
    <mergeCell ref="M94:M97"/>
    <mergeCell ref="M98:M102"/>
    <mergeCell ref="M74:M76"/>
    <mergeCell ref="M77:M79"/>
    <mergeCell ref="M80:M82"/>
    <mergeCell ref="M83:M87"/>
    <mergeCell ref="M62:M64"/>
    <mergeCell ref="M65:M66"/>
    <mergeCell ref="M67:M70"/>
    <mergeCell ref="M72:M73"/>
    <mergeCell ref="M48:M49"/>
    <mergeCell ref="M50:M51"/>
    <mergeCell ref="M53:M56"/>
    <mergeCell ref="M59:M61"/>
    <mergeCell ref="M37:M40"/>
    <mergeCell ref="M41:M42"/>
    <mergeCell ref="M43:M45"/>
    <mergeCell ref="M46:M47"/>
    <mergeCell ref="M25:M26"/>
    <mergeCell ref="M27:M30"/>
    <mergeCell ref="M31:M32"/>
    <mergeCell ref="M33:M36"/>
    <mergeCell ref="L197:L199"/>
    <mergeCell ref="L200:L203"/>
    <mergeCell ref="L204:L207"/>
    <mergeCell ref="M4:M7"/>
    <mergeCell ref="M8:M9"/>
    <mergeCell ref="M11:M12"/>
    <mergeCell ref="M13:M14"/>
    <mergeCell ref="M15:M16"/>
    <mergeCell ref="M17:M20"/>
    <mergeCell ref="M21:M24"/>
    <mergeCell ref="L185:L187"/>
    <mergeCell ref="L188:L189"/>
    <mergeCell ref="L190:L193"/>
    <mergeCell ref="L194:L196"/>
    <mergeCell ref="L174:L176"/>
    <mergeCell ref="L177:L178"/>
    <mergeCell ref="L179:L181"/>
    <mergeCell ref="L182:L184"/>
    <mergeCell ref="L161:L164"/>
    <mergeCell ref="L165:L166"/>
    <mergeCell ref="L167:L171"/>
    <mergeCell ref="L172:L173"/>
    <mergeCell ref="L151:L153"/>
    <mergeCell ref="L154:L155"/>
    <mergeCell ref="L156:L158"/>
    <mergeCell ref="L159:L160"/>
    <mergeCell ref="L130:L135"/>
    <mergeCell ref="L137:L139"/>
    <mergeCell ref="L140:L143"/>
    <mergeCell ref="L144:L150"/>
    <mergeCell ref="L118:L121"/>
    <mergeCell ref="L122:L123"/>
    <mergeCell ref="L124:L126"/>
    <mergeCell ref="L127:L129"/>
    <mergeCell ref="L104:L106"/>
    <mergeCell ref="L107:L108"/>
    <mergeCell ref="L109:L111"/>
    <mergeCell ref="L112:L117"/>
    <mergeCell ref="L88:L89"/>
    <mergeCell ref="L90:L93"/>
    <mergeCell ref="L94:L97"/>
    <mergeCell ref="L98:L102"/>
    <mergeCell ref="L74:L76"/>
    <mergeCell ref="L77:L79"/>
    <mergeCell ref="L80:L82"/>
    <mergeCell ref="L83:L87"/>
    <mergeCell ref="L62:L64"/>
    <mergeCell ref="L65:L66"/>
    <mergeCell ref="L67:L70"/>
    <mergeCell ref="L72:L73"/>
    <mergeCell ref="L48:L49"/>
    <mergeCell ref="L50:L51"/>
    <mergeCell ref="L53:L56"/>
    <mergeCell ref="L59:L61"/>
    <mergeCell ref="L37:L40"/>
    <mergeCell ref="L41:L42"/>
    <mergeCell ref="L43:L45"/>
    <mergeCell ref="L46:L47"/>
    <mergeCell ref="L25:L26"/>
    <mergeCell ref="L27:L30"/>
    <mergeCell ref="L31:L32"/>
    <mergeCell ref="L33:L36"/>
    <mergeCell ref="K197:K199"/>
    <mergeCell ref="K200:K203"/>
    <mergeCell ref="K204:K207"/>
    <mergeCell ref="L4:L7"/>
    <mergeCell ref="L8:L9"/>
    <mergeCell ref="L11:L12"/>
    <mergeCell ref="L13:L14"/>
    <mergeCell ref="L15:L16"/>
    <mergeCell ref="L17:L20"/>
    <mergeCell ref="L21:L24"/>
    <mergeCell ref="K185:K187"/>
    <mergeCell ref="K188:K189"/>
    <mergeCell ref="K190:K193"/>
    <mergeCell ref="K194:K196"/>
    <mergeCell ref="K174:K176"/>
    <mergeCell ref="K177:K178"/>
    <mergeCell ref="K179:K181"/>
    <mergeCell ref="K182:K184"/>
    <mergeCell ref="K161:K164"/>
    <mergeCell ref="K165:K166"/>
    <mergeCell ref="K167:K171"/>
    <mergeCell ref="K172:K173"/>
    <mergeCell ref="K151:K153"/>
    <mergeCell ref="K154:K155"/>
    <mergeCell ref="K156:K158"/>
    <mergeCell ref="K159:K160"/>
    <mergeCell ref="K130:K135"/>
    <mergeCell ref="K137:K139"/>
    <mergeCell ref="K140:K143"/>
    <mergeCell ref="K144:K150"/>
    <mergeCell ref="K118:K121"/>
    <mergeCell ref="K122:K123"/>
    <mergeCell ref="K124:K126"/>
    <mergeCell ref="K127:K129"/>
    <mergeCell ref="K104:K106"/>
    <mergeCell ref="K107:K108"/>
    <mergeCell ref="K109:K111"/>
    <mergeCell ref="K112:K117"/>
    <mergeCell ref="K88:K89"/>
    <mergeCell ref="K90:K93"/>
    <mergeCell ref="K94:K97"/>
    <mergeCell ref="K98:K102"/>
    <mergeCell ref="K74:K76"/>
    <mergeCell ref="K77:K79"/>
    <mergeCell ref="K80:K82"/>
    <mergeCell ref="K83:K87"/>
    <mergeCell ref="K62:K64"/>
    <mergeCell ref="K65:K66"/>
    <mergeCell ref="K67:K70"/>
    <mergeCell ref="K72:K73"/>
    <mergeCell ref="K48:K49"/>
    <mergeCell ref="K50:K51"/>
    <mergeCell ref="K53:K56"/>
    <mergeCell ref="K59:K61"/>
    <mergeCell ref="K37:K40"/>
    <mergeCell ref="K41:K42"/>
    <mergeCell ref="K43:K45"/>
    <mergeCell ref="K46:K47"/>
    <mergeCell ref="K25:K26"/>
    <mergeCell ref="K27:K30"/>
    <mergeCell ref="K31:K32"/>
    <mergeCell ref="K33:K36"/>
    <mergeCell ref="H204:H207"/>
    <mergeCell ref="I120:I121"/>
    <mergeCell ref="J120:J121"/>
    <mergeCell ref="K4:K7"/>
    <mergeCell ref="K8:K9"/>
    <mergeCell ref="K11:K12"/>
    <mergeCell ref="K13:K14"/>
    <mergeCell ref="K15:K16"/>
    <mergeCell ref="K17:K20"/>
    <mergeCell ref="K21:K24"/>
    <mergeCell ref="H190:H193"/>
    <mergeCell ref="H194:H196"/>
    <mergeCell ref="H197:H199"/>
    <mergeCell ref="H200:H203"/>
    <mergeCell ref="H179:H181"/>
    <mergeCell ref="H182:H184"/>
    <mergeCell ref="H185:H187"/>
    <mergeCell ref="H188:H189"/>
    <mergeCell ref="H167:H171"/>
    <mergeCell ref="H172:H173"/>
    <mergeCell ref="H174:H176"/>
    <mergeCell ref="H177:H178"/>
    <mergeCell ref="H156:H158"/>
    <mergeCell ref="H159:H160"/>
    <mergeCell ref="H161:H164"/>
    <mergeCell ref="H165:H166"/>
    <mergeCell ref="H140:H143"/>
    <mergeCell ref="H144:H150"/>
    <mergeCell ref="H151:H153"/>
    <mergeCell ref="H154:H155"/>
    <mergeCell ref="H124:H126"/>
    <mergeCell ref="H127:H129"/>
    <mergeCell ref="H130:H135"/>
    <mergeCell ref="H137:H139"/>
    <mergeCell ref="H109:H111"/>
    <mergeCell ref="H112:H117"/>
    <mergeCell ref="H118:H121"/>
    <mergeCell ref="H122:H123"/>
    <mergeCell ref="H94:H97"/>
    <mergeCell ref="H98:H102"/>
    <mergeCell ref="H104:H106"/>
    <mergeCell ref="H107:H108"/>
    <mergeCell ref="H80:H82"/>
    <mergeCell ref="H83:H87"/>
    <mergeCell ref="H88:H89"/>
    <mergeCell ref="H90:H93"/>
    <mergeCell ref="H67:H70"/>
    <mergeCell ref="H72:H73"/>
    <mergeCell ref="H74:H76"/>
    <mergeCell ref="H77:H79"/>
    <mergeCell ref="H53:H56"/>
    <mergeCell ref="H59:H61"/>
    <mergeCell ref="H62:H64"/>
    <mergeCell ref="H65:H66"/>
    <mergeCell ref="H43:H45"/>
    <mergeCell ref="H46:H47"/>
    <mergeCell ref="H48:H49"/>
    <mergeCell ref="H50:H51"/>
    <mergeCell ref="H31:H32"/>
    <mergeCell ref="H33:H36"/>
    <mergeCell ref="H37:H40"/>
    <mergeCell ref="H41:H42"/>
    <mergeCell ref="G204:G207"/>
    <mergeCell ref="H4:H7"/>
    <mergeCell ref="H8:H9"/>
    <mergeCell ref="H11:H12"/>
    <mergeCell ref="H13:H14"/>
    <mergeCell ref="H15:H16"/>
    <mergeCell ref="H17:H20"/>
    <mergeCell ref="H21:H24"/>
    <mergeCell ref="H25:H26"/>
    <mergeCell ref="H27:H30"/>
    <mergeCell ref="G190:G193"/>
    <mergeCell ref="G194:G196"/>
    <mergeCell ref="G197:G199"/>
    <mergeCell ref="G200:G203"/>
    <mergeCell ref="G179:G181"/>
    <mergeCell ref="G182:G184"/>
    <mergeCell ref="G185:G187"/>
    <mergeCell ref="G188:G189"/>
    <mergeCell ref="G167:G171"/>
    <mergeCell ref="G172:G173"/>
    <mergeCell ref="G174:G176"/>
    <mergeCell ref="G177:G178"/>
    <mergeCell ref="G156:G158"/>
    <mergeCell ref="G159:G160"/>
    <mergeCell ref="G161:G164"/>
    <mergeCell ref="G165:G166"/>
    <mergeCell ref="G140:G143"/>
    <mergeCell ref="G144:G150"/>
    <mergeCell ref="G151:G153"/>
    <mergeCell ref="G154:G155"/>
    <mergeCell ref="G124:G126"/>
    <mergeCell ref="G127:G129"/>
    <mergeCell ref="G130:G135"/>
    <mergeCell ref="G137:G139"/>
    <mergeCell ref="G109:G111"/>
    <mergeCell ref="G112:G117"/>
    <mergeCell ref="G118:G121"/>
    <mergeCell ref="G122:G123"/>
    <mergeCell ref="G94:G97"/>
    <mergeCell ref="G98:G102"/>
    <mergeCell ref="G104:G106"/>
    <mergeCell ref="G107:G108"/>
    <mergeCell ref="G80:G82"/>
    <mergeCell ref="G83:G87"/>
    <mergeCell ref="G88:G89"/>
    <mergeCell ref="G90:G93"/>
    <mergeCell ref="G67:G70"/>
    <mergeCell ref="G72:G73"/>
    <mergeCell ref="G74:G76"/>
    <mergeCell ref="G77:G79"/>
    <mergeCell ref="G53:G56"/>
    <mergeCell ref="G59:G61"/>
    <mergeCell ref="G62:G64"/>
    <mergeCell ref="G65:G66"/>
    <mergeCell ref="G43:G45"/>
    <mergeCell ref="G46:G47"/>
    <mergeCell ref="G48:G49"/>
    <mergeCell ref="G50:G51"/>
    <mergeCell ref="G31:G32"/>
    <mergeCell ref="G33:G36"/>
    <mergeCell ref="G37:G40"/>
    <mergeCell ref="G41:G42"/>
    <mergeCell ref="F204:F207"/>
    <mergeCell ref="G4:G7"/>
    <mergeCell ref="G8:G9"/>
    <mergeCell ref="G11:G12"/>
    <mergeCell ref="G13:G14"/>
    <mergeCell ref="G15:G16"/>
    <mergeCell ref="G17:G20"/>
    <mergeCell ref="G21:G24"/>
    <mergeCell ref="G25:G26"/>
    <mergeCell ref="G27:G30"/>
    <mergeCell ref="F190:F193"/>
    <mergeCell ref="F194:F196"/>
    <mergeCell ref="F197:F199"/>
    <mergeCell ref="F200:F203"/>
    <mergeCell ref="F179:F181"/>
    <mergeCell ref="F182:F184"/>
    <mergeCell ref="F185:F187"/>
    <mergeCell ref="F188:F189"/>
    <mergeCell ref="F167:F171"/>
    <mergeCell ref="F172:F173"/>
    <mergeCell ref="F174:F176"/>
    <mergeCell ref="F177:F178"/>
    <mergeCell ref="F156:F158"/>
    <mergeCell ref="F159:F160"/>
    <mergeCell ref="F161:F164"/>
    <mergeCell ref="F165:F166"/>
    <mergeCell ref="F137:F139"/>
    <mergeCell ref="F140:F143"/>
    <mergeCell ref="F144:F150"/>
    <mergeCell ref="F151:F155"/>
    <mergeCell ref="F122:F123"/>
    <mergeCell ref="F124:F126"/>
    <mergeCell ref="F127:F129"/>
    <mergeCell ref="F130:F135"/>
    <mergeCell ref="F107:F108"/>
    <mergeCell ref="F109:F111"/>
    <mergeCell ref="F112:F117"/>
    <mergeCell ref="F118:F121"/>
    <mergeCell ref="F90:F93"/>
    <mergeCell ref="F94:F97"/>
    <mergeCell ref="F98:F102"/>
    <mergeCell ref="F104:F106"/>
    <mergeCell ref="F77:F79"/>
    <mergeCell ref="F80:F82"/>
    <mergeCell ref="F83:F87"/>
    <mergeCell ref="F88:F89"/>
    <mergeCell ref="F65:F66"/>
    <mergeCell ref="F67:F70"/>
    <mergeCell ref="F72:F73"/>
    <mergeCell ref="F74:F76"/>
    <mergeCell ref="F50:F51"/>
    <mergeCell ref="F53:F56"/>
    <mergeCell ref="F59:F61"/>
    <mergeCell ref="F62:F64"/>
    <mergeCell ref="F41:F42"/>
    <mergeCell ref="F43:F45"/>
    <mergeCell ref="F46:F47"/>
    <mergeCell ref="F48:F49"/>
    <mergeCell ref="F27:F30"/>
    <mergeCell ref="F31:F32"/>
    <mergeCell ref="F33:F36"/>
    <mergeCell ref="F37:F40"/>
    <mergeCell ref="E200:E203"/>
    <mergeCell ref="E204:E207"/>
    <mergeCell ref="F4:F7"/>
    <mergeCell ref="F8:F9"/>
    <mergeCell ref="F11:F12"/>
    <mergeCell ref="F13:F14"/>
    <mergeCell ref="F15:F16"/>
    <mergeCell ref="F17:F20"/>
    <mergeCell ref="F21:F24"/>
    <mergeCell ref="F25:F26"/>
    <mergeCell ref="E188:E189"/>
    <mergeCell ref="E190:E193"/>
    <mergeCell ref="E194:E196"/>
    <mergeCell ref="E197:E199"/>
    <mergeCell ref="E177:E178"/>
    <mergeCell ref="E179:E181"/>
    <mergeCell ref="E182:E184"/>
    <mergeCell ref="E185:E187"/>
    <mergeCell ref="E165:E166"/>
    <mergeCell ref="E167:E171"/>
    <mergeCell ref="E172:E173"/>
    <mergeCell ref="E174:E176"/>
    <mergeCell ref="E154:E155"/>
    <mergeCell ref="E156:E158"/>
    <mergeCell ref="E159:E160"/>
    <mergeCell ref="E161:E164"/>
    <mergeCell ref="E137:E139"/>
    <mergeCell ref="E140:E143"/>
    <mergeCell ref="E144:E150"/>
    <mergeCell ref="E151:E153"/>
    <mergeCell ref="E122:E123"/>
    <mergeCell ref="E124:E126"/>
    <mergeCell ref="E127:E129"/>
    <mergeCell ref="E130:E135"/>
    <mergeCell ref="E107:E108"/>
    <mergeCell ref="E109:E111"/>
    <mergeCell ref="E112:E117"/>
    <mergeCell ref="E118:E121"/>
    <mergeCell ref="E90:E93"/>
    <mergeCell ref="E94:E97"/>
    <mergeCell ref="E98:E102"/>
    <mergeCell ref="E104:E106"/>
    <mergeCell ref="E77:E79"/>
    <mergeCell ref="E80:E82"/>
    <mergeCell ref="E83:E87"/>
    <mergeCell ref="E88:E89"/>
    <mergeCell ref="E65:E66"/>
    <mergeCell ref="E67:E70"/>
    <mergeCell ref="E72:E73"/>
    <mergeCell ref="E74:E76"/>
    <mergeCell ref="E50:E51"/>
    <mergeCell ref="E53:E56"/>
    <mergeCell ref="E59:E61"/>
    <mergeCell ref="E62:E64"/>
    <mergeCell ref="E41:E42"/>
    <mergeCell ref="E43:E45"/>
    <mergeCell ref="E46:E47"/>
    <mergeCell ref="E48:E49"/>
    <mergeCell ref="E27:E30"/>
    <mergeCell ref="E31:E32"/>
    <mergeCell ref="E33:E36"/>
    <mergeCell ref="E37:E40"/>
    <mergeCell ref="D200:D203"/>
    <mergeCell ref="D204:D207"/>
    <mergeCell ref="E4:E7"/>
    <mergeCell ref="E8:E9"/>
    <mergeCell ref="E11:E12"/>
    <mergeCell ref="E13:E14"/>
    <mergeCell ref="E15:E16"/>
    <mergeCell ref="E17:E20"/>
    <mergeCell ref="E21:E24"/>
    <mergeCell ref="E25:E26"/>
    <mergeCell ref="D188:D189"/>
    <mergeCell ref="D190:D193"/>
    <mergeCell ref="D194:D196"/>
    <mergeCell ref="D197:D199"/>
    <mergeCell ref="D177:D178"/>
    <mergeCell ref="D179:D181"/>
    <mergeCell ref="D182:D184"/>
    <mergeCell ref="D185:D187"/>
    <mergeCell ref="D165:D166"/>
    <mergeCell ref="D167:D171"/>
    <mergeCell ref="D172:D173"/>
    <mergeCell ref="D174:D176"/>
    <mergeCell ref="D154:D155"/>
    <mergeCell ref="D156:D158"/>
    <mergeCell ref="D159:D160"/>
    <mergeCell ref="D161:D164"/>
    <mergeCell ref="D137:D139"/>
    <mergeCell ref="D140:D143"/>
    <mergeCell ref="D144:D150"/>
    <mergeCell ref="D151:D153"/>
    <mergeCell ref="D122:D123"/>
    <mergeCell ref="D124:D126"/>
    <mergeCell ref="D127:D129"/>
    <mergeCell ref="D130:D135"/>
    <mergeCell ref="D107:D108"/>
    <mergeCell ref="D109:D111"/>
    <mergeCell ref="D112:D117"/>
    <mergeCell ref="D118:D121"/>
    <mergeCell ref="D90:D93"/>
    <mergeCell ref="D94:D97"/>
    <mergeCell ref="D98:D102"/>
    <mergeCell ref="D104:D106"/>
    <mergeCell ref="D77:D79"/>
    <mergeCell ref="D80:D82"/>
    <mergeCell ref="D83:D87"/>
    <mergeCell ref="D88:D89"/>
    <mergeCell ref="D65:D66"/>
    <mergeCell ref="D67:D70"/>
    <mergeCell ref="D72:D73"/>
    <mergeCell ref="D74:D76"/>
    <mergeCell ref="D50:D51"/>
    <mergeCell ref="D53:D56"/>
    <mergeCell ref="D59:D61"/>
    <mergeCell ref="D62:D64"/>
    <mergeCell ref="D41:D42"/>
    <mergeCell ref="D43:D45"/>
    <mergeCell ref="D46:D47"/>
    <mergeCell ref="D48:D49"/>
    <mergeCell ref="D27:D30"/>
    <mergeCell ref="D31:D32"/>
    <mergeCell ref="D33:D36"/>
    <mergeCell ref="D37:D40"/>
    <mergeCell ref="C200:C203"/>
    <mergeCell ref="C204:C207"/>
    <mergeCell ref="D4:D7"/>
    <mergeCell ref="D8:D9"/>
    <mergeCell ref="D11:D12"/>
    <mergeCell ref="D13:D14"/>
    <mergeCell ref="D15:D16"/>
    <mergeCell ref="D17:D20"/>
    <mergeCell ref="D21:D24"/>
    <mergeCell ref="D25:D26"/>
    <mergeCell ref="C188:C189"/>
    <mergeCell ref="C190:C193"/>
    <mergeCell ref="C194:C196"/>
    <mergeCell ref="C197:C199"/>
    <mergeCell ref="C177:C178"/>
    <mergeCell ref="C179:C181"/>
    <mergeCell ref="C182:C184"/>
    <mergeCell ref="C185:C187"/>
    <mergeCell ref="C165:C166"/>
    <mergeCell ref="C167:C171"/>
    <mergeCell ref="C172:C173"/>
    <mergeCell ref="C174:C176"/>
    <mergeCell ref="C154:C155"/>
    <mergeCell ref="C156:C158"/>
    <mergeCell ref="C159:C160"/>
    <mergeCell ref="C161:C164"/>
    <mergeCell ref="C137:C139"/>
    <mergeCell ref="C140:C143"/>
    <mergeCell ref="C144:C150"/>
    <mergeCell ref="C151:C153"/>
    <mergeCell ref="C122:C123"/>
    <mergeCell ref="C124:C126"/>
    <mergeCell ref="C127:C129"/>
    <mergeCell ref="C130:C135"/>
    <mergeCell ref="C107:C108"/>
    <mergeCell ref="C109:C111"/>
    <mergeCell ref="C112:C117"/>
    <mergeCell ref="C118:C121"/>
    <mergeCell ref="C90:C93"/>
    <mergeCell ref="C94:C97"/>
    <mergeCell ref="C98:C102"/>
    <mergeCell ref="C104:C106"/>
    <mergeCell ref="C77:C79"/>
    <mergeCell ref="C80:C82"/>
    <mergeCell ref="C83:C87"/>
    <mergeCell ref="C88:C89"/>
    <mergeCell ref="C65:C66"/>
    <mergeCell ref="C67:C70"/>
    <mergeCell ref="C72:C73"/>
    <mergeCell ref="C74:C76"/>
    <mergeCell ref="C50:C51"/>
    <mergeCell ref="C53:C56"/>
    <mergeCell ref="C59:C61"/>
    <mergeCell ref="C62:C64"/>
    <mergeCell ref="C41:C42"/>
    <mergeCell ref="C43:C45"/>
    <mergeCell ref="C46:C47"/>
    <mergeCell ref="C48:C49"/>
    <mergeCell ref="C27:C30"/>
    <mergeCell ref="C31:C32"/>
    <mergeCell ref="C33:C36"/>
    <mergeCell ref="C37:C40"/>
    <mergeCell ref="B200:B203"/>
    <mergeCell ref="B204:B207"/>
    <mergeCell ref="C4:C7"/>
    <mergeCell ref="C8:C9"/>
    <mergeCell ref="C11:C12"/>
    <mergeCell ref="C13:C14"/>
    <mergeCell ref="C15:C16"/>
    <mergeCell ref="C17:C20"/>
    <mergeCell ref="C21:C24"/>
    <mergeCell ref="C25:C26"/>
    <mergeCell ref="B188:B189"/>
    <mergeCell ref="B190:B193"/>
    <mergeCell ref="B194:B196"/>
    <mergeCell ref="B197:B199"/>
    <mergeCell ref="B177:B178"/>
    <mergeCell ref="B179:B181"/>
    <mergeCell ref="B182:B184"/>
    <mergeCell ref="B185:B187"/>
    <mergeCell ref="B165:B166"/>
    <mergeCell ref="B167:B171"/>
    <mergeCell ref="B172:B173"/>
    <mergeCell ref="B174:B176"/>
    <mergeCell ref="B154:B155"/>
    <mergeCell ref="B156:B158"/>
    <mergeCell ref="B159:B160"/>
    <mergeCell ref="B161:B164"/>
    <mergeCell ref="B137:B139"/>
    <mergeCell ref="B140:B143"/>
    <mergeCell ref="B144:B150"/>
    <mergeCell ref="B151:B153"/>
    <mergeCell ref="B122:B123"/>
    <mergeCell ref="B124:B126"/>
    <mergeCell ref="B127:B129"/>
    <mergeCell ref="B130:B135"/>
    <mergeCell ref="B107:B108"/>
    <mergeCell ref="B109:B111"/>
    <mergeCell ref="B112:B117"/>
    <mergeCell ref="B118:B121"/>
    <mergeCell ref="B90:B93"/>
    <mergeCell ref="B94:B97"/>
    <mergeCell ref="B98:B102"/>
    <mergeCell ref="B104:B106"/>
    <mergeCell ref="B77:B79"/>
    <mergeCell ref="B80:B82"/>
    <mergeCell ref="B83:B87"/>
    <mergeCell ref="B88:B89"/>
    <mergeCell ref="B65:B66"/>
    <mergeCell ref="B67:B70"/>
    <mergeCell ref="B72:B73"/>
    <mergeCell ref="B74:B76"/>
    <mergeCell ref="B50:B51"/>
    <mergeCell ref="B53:B56"/>
    <mergeCell ref="B59:B61"/>
    <mergeCell ref="B62:B64"/>
    <mergeCell ref="B41:B42"/>
    <mergeCell ref="B43:B45"/>
    <mergeCell ref="B46:B47"/>
    <mergeCell ref="B48:B49"/>
    <mergeCell ref="B27:B30"/>
    <mergeCell ref="B31:B32"/>
    <mergeCell ref="B33:B36"/>
    <mergeCell ref="B37:B40"/>
    <mergeCell ref="B15:B16"/>
    <mergeCell ref="B17:B20"/>
    <mergeCell ref="B21:B24"/>
    <mergeCell ref="B25:B26"/>
    <mergeCell ref="B4:B7"/>
    <mergeCell ref="B8:B9"/>
    <mergeCell ref="B11:B12"/>
    <mergeCell ref="B13:B14"/>
    <mergeCell ref="A194:A196"/>
    <mergeCell ref="A197:A199"/>
    <mergeCell ref="A200:A203"/>
    <mergeCell ref="A204:A207"/>
    <mergeCell ref="A182:A184"/>
    <mergeCell ref="A185:A187"/>
    <mergeCell ref="A188:A189"/>
    <mergeCell ref="A190:A193"/>
    <mergeCell ref="A172:A173"/>
    <mergeCell ref="A174:A176"/>
    <mergeCell ref="A177:A178"/>
    <mergeCell ref="A179:A181"/>
    <mergeCell ref="A159:A160"/>
    <mergeCell ref="A161:A164"/>
    <mergeCell ref="A165:A166"/>
    <mergeCell ref="A167:A171"/>
    <mergeCell ref="A144:A150"/>
    <mergeCell ref="A151:A153"/>
    <mergeCell ref="A154:A155"/>
    <mergeCell ref="A156:A158"/>
    <mergeCell ref="A127:A129"/>
    <mergeCell ref="A130:A135"/>
    <mergeCell ref="A137:A139"/>
    <mergeCell ref="A140:A143"/>
    <mergeCell ref="A112:A117"/>
    <mergeCell ref="A118:A121"/>
    <mergeCell ref="A122:A123"/>
    <mergeCell ref="A124:A126"/>
    <mergeCell ref="A98:A102"/>
    <mergeCell ref="A104:A106"/>
    <mergeCell ref="A107:A108"/>
    <mergeCell ref="A109:A111"/>
    <mergeCell ref="A83:A87"/>
    <mergeCell ref="A88:A89"/>
    <mergeCell ref="A90:A93"/>
    <mergeCell ref="A94:A97"/>
    <mergeCell ref="A72:A73"/>
    <mergeCell ref="A74:A76"/>
    <mergeCell ref="A77:A79"/>
    <mergeCell ref="A80:A82"/>
    <mergeCell ref="A59:A61"/>
    <mergeCell ref="A62:A64"/>
    <mergeCell ref="A65:A66"/>
    <mergeCell ref="A67:A70"/>
    <mergeCell ref="A46:A47"/>
    <mergeCell ref="A48:A49"/>
    <mergeCell ref="A50:A51"/>
    <mergeCell ref="A53:A56"/>
    <mergeCell ref="A33:A36"/>
    <mergeCell ref="A37:A40"/>
    <mergeCell ref="A41:A42"/>
    <mergeCell ref="A43:A45"/>
    <mergeCell ref="A21:A24"/>
    <mergeCell ref="A25:A26"/>
    <mergeCell ref="A27:A30"/>
    <mergeCell ref="A31:A32"/>
    <mergeCell ref="A1:S1"/>
    <mergeCell ref="A2:S2"/>
    <mergeCell ref="T57:W57"/>
    <mergeCell ref="T71:W71"/>
    <mergeCell ref="A4:A7"/>
    <mergeCell ref="A8:A9"/>
    <mergeCell ref="A11:A12"/>
    <mergeCell ref="A13:A14"/>
    <mergeCell ref="A15:A16"/>
    <mergeCell ref="A17:A20"/>
  </mergeCells>
  <printOptions/>
  <pageMargins left="0.7083333333333334" right="0.17" top="0.77" bottom="0.82" header="0.22" footer="0.64"/>
  <pageSetup horizontalDpi="600" verticalDpi="600" orientation="landscape" paperSize="9" scale="33" r:id="rId1"/>
  <rowBreaks count="6" manualBreakCount="6">
    <brk id="30" max="18" man="1"/>
    <brk id="61" max="18" man="1"/>
    <brk id="102" max="18" man="1"/>
    <brk id="139" max="18" man="1"/>
    <brk id="184" max="18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2020-12-03T08:27:28Z</cp:lastPrinted>
  <dcterms:created xsi:type="dcterms:W3CDTF">1996-12-17T01:32:42Z</dcterms:created>
  <dcterms:modified xsi:type="dcterms:W3CDTF">2022-07-21T03:45:49Z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eadingLayout">
    <vt:bool>true</vt:bool>
  </property>
  <property fmtid="{D5CDD505-2E9C-101B-9397-08002B2CF9AE}" pid="4" name="ICV">
    <vt:lpwstr>2C9AA542CC7B468DA267590EBCE4F880</vt:lpwstr>
  </property>
</Properties>
</file>