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<sst xmlns="http://schemas.openxmlformats.org/spreadsheetml/2006/main" count="15" uniqueCount="15">
  <si>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附件3</t>
  </si>
  <si>
    <t>经济适用住房二期工程（晋南片区）首批配售房源销售价格一览表</t>
  </si>
  <si>
    <t>序号</t>
  </si>
  <si>
    <t>层房               序号</t>
  </si>
  <si>
    <t>楼层</t>
  </si>
  <si>
    <t>房号</t>
  </si>
  <si>
    <t>建筑面积                  (㎡)</t>
  </si>
  <si>
    <t>60m²及以下
基准价           （元/㎡）</t>
  </si>
  <si>
    <t>60m²以上
基准价           （元/㎡）</t>
  </si>
  <si>
    <t>楼层修正                    （元/㎡）</t>
  </si>
  <si>
    <t>朝向修正         （元/㎡）</t>
  </si>
  <si>
    <t>60m²及以下
单价                       （元/㎡）</t>
  </si>
  <si>
    <t>60m²以上
单价                       （元/㎡）</t>
  </si>
  <si>
    <t>总价（元）</t>
  </si>
  <si>
    <t>注：7幢1单元 合计50套 总18层，以1001号房（西侧户型）为基准价户型，楼层修正每层20元/㎡（顶层不再加价），中间02户型减4元/㎡，03户型减2元/㎡。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</si>
</sst>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2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9" fillId="4" borderId="0" applyNumberFormat="0" applyBorder="0" applyAlignment="0" applyProtection="0"/>
    <xf numFmtId="0" fontId="15" fillId="0" borderId="6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1" borderId="2" applyNumberFormat="0" applyAlignment="0" applyProtection="0"/>
    <xf numFmtId="0" fontId="8" fillId="12" borderId="0" applyNumberFormat="0" applyBorder="0" applyAlignment="0" applyProtection="0"/>
    <xf numFmtId="0" fontId="19" fillId="13" borderId="7" applyNumberFormat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27" fillId="0" borderId="8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12" borderId="0" applyNumberFormat="0" applyBorder="0" applyAlignment="0" applyProtection="0"/>
    <xf numFmtId="0" fontId="11" fillId="4" borderId="2" applyNumberFormat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28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/>
      <protection/>
    </xf>
    <xf numFmtId="0" fontId="29" fillId="0" borderId="11" applyNumberFormat="0" applyFill="0" applyAlignment="0" applyProtection="0"/>
    <xf numFmtId="0" fontId="0" fillId="0" borderId="0">
      <alignment/>
      <protection/>
    </xf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0" borderId="13" applyNumberFormat="0" applyFill="0" applyAlignment="0" applyProtection="0"/>
    <xf numFmtId="0" fontId="19" fillId="13" borderId="7" applyNumberFormat="0" applyAlignment="0" applyProtection="0"/>
    <xf numFmtId="0" fontId="19" fillId="13" borderId="7" applyNumberFormat="0" applyAlignment="0" applyProtection="0"/>
    <xf numFmtId="0" fontId="20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15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 wrapText="1"/>
    </xf>
    <xf numFmtId="176" fontId="4" fillId="11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76" fontId="4" fillId="11" borderId="15" xfId="0" applyNumberFormat="1" applyFont="1" applyFill="1" applyBorder="1" applyAlignment="1">
      <alignment horizontal="center" vertical="center"/>
    </xf>
  </cellXfs>
  <cellStyles count="440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输入" xfId="22"/>
    <cellStyle name="常规 3 14" xfId="23"/>
    <cellStyle name="Comma [0]" xfId="24"/>
    <cellStyle name="40% - 强调文字颜色 3" xfId="25"/>
    <cellStyle name="计算 2" xfId="26"/>
    <cellStyle name="常规 31 2" xfId="27"/>
    <cellStyle name="常规 26 2" xfId="28"/>
    <cellStyle name="Comma" xfId="29"/>
    <cellStyle name="常规 7 3" xfId="30"/>
    <cellStyle name="差" xfId="31"/>
    <cellStyle name="60% - 强调文字颜色 3" xfId="32"/>
    <cellStyle name="Hyperlink" xfId="33"/>
    <cellStyle name="Percent" xfId="34"/>
    <cellStyle name="Followed Hyperlink" xfId="35"/>
    <cellStyle name="注释" xfId="36"/>
    <cellStyle name="常规 6" xfId="37"/>
    <cellStyle name="60% - 强调文字颜色 2 3" xfId="38"/>
    <cellStyle name="60% - 强调文字颜色 2" xfId="39"/>
    <cellStyle name="常规 4 12" xfId="40"/>
    <cellStyle name="标题 4" xfId="41"/>
    <cellStyle name="警告文本" xfId="42"/>
    <cellStyle name="标题" xfId="43"/>
    <cellStyle name="常规 5 2" xfId="44"/>
    <cellStyle name="常规 142" xfId="45"/>
    <cellStyle name="常规 137" xfId="46"/>
    <cellStyle name="常规 54 2" xfId="47"/>
    <cellStyle name="解释性文本" xfId="48"/>
    <cellStyle name="常规 49 2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常规 90" xfId="55"/>
    <cellStyle name="常规 85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常规 8 3" xfId="63"/>
    <cellStyle name="20% - 强调文字颜色 6" xfId="64"/>
    <cellStyle name="常规 164" xfId="65"/>
    <cellStyle name="常规 159" xfId="66"/>
    <cellStyle name="强调文字颜色 2" xfId="67"/>
    <cellStyle name="链接单元格" xfId="68"/>
    <cellStyle name="常规 112 2" xfId="69"/>
    <cellStyle name="常规 107 2" xfId="70"/>
    <cellStyle name="汇总" xfId="71"/>
    <cellStyle name="好" xfId="72"/>
    <cellStyle name="20% - 强调文字颜色 3 3" xfId="73"/>
    <cellStyle name="适中" xfId="74"/>
    <cellStyle name="常规 8 2" xfId="75"/>
    <cellStyle name="20% - 强调文字颜色 5" xfId="76"/>
    <cellStyle name="常规 163" xfId="77"/>
    <cellStyle name="常规 158" xfId="78"/>
    <cellStyle name="强调文字颜色 1" xfId="79"/>
    <cellStyle name="链接单元格 3" xfId="80"/>
    <cellStyle name="20% - 强调文字颜色 1" xfId="81"/>
    <cellStyle name="40% - 强调文字颜色 1" xfId="82"/>
    <cellStyle name="输出 2" xfId="83"/>
    <cellStyle name="常规 90 2" xfId="84"/>
    <cellStyle name="常规 85 2" xfId="85"/>
    <cellStyle name="20% - 强调文字颜色 2" xfId="86"/>
    <cellStyle name="40% - 强调文字颜色 2" xfId="87"/>
    <cellStyle name="常规 165" xfId="88"/>
    <cellStyle name="强调文字颜色 3" xfId="89"/>
    <cellStyle name="常规 166" xfId="90"/>
    <cellStyle name="强调文字颜色 4" xfId="91"/>
    <cellStyle name="20% - 强调文字颜色 4" xfId="92"/>
    <cellStyle name="计算 3" xfId="93"/>
    <cellStyle name="40% - 强调文字颜色 4" xfId="94"/>
    <cellStyle name="常规 167" xfId="95"/>
    <cellStyle name="强调文字颜色 5" xfId="96"/>
    <cellStyle name="40% - 强调文字颜色 5" xfId="97"/>
    <cellStyle name="常规 53 2" xfId="98"/>
    <cellStyle name="常规 48 2" xfId="99"/>
    <cellStyle name="60% - 强调文字颜色 5" xfId="100"/>
    <cellStyle name="强调文字颜色 6" xfId="101"/>
    <cellStyle name="适中 2" xfId="102"/>
    <cellStyle name="40% - 强调文字颜色 6" xfId="103"/>
    <cellStyle name="60% - 强调文字颜色 6" xfId="104"/>
    <cellStyle name="20% - 强调文字颜色 5 3" xfId="105"/>
    <cellStyle name="40% - 强调文字颜色 1 2" xfId="106"/>
    <cellStyle name="20% - 强调文字颜色 2 3" xfId="107"/>
    <cellStyle name="40% - 强调文字颜色 2 2" xfId="108"/>
    <cellStyle name="20% - 强调文字颜色 6 3" xfId="109"/>
    <cellStyle name="20% - 强调文字颜色 1 3" xfId="110"/>
    <cellStyle name="20% - 强调文字颜色 2 2" xfId="111"/>
    <cellStyle name="20% - 强调文字颜色 3 2" xfId="112"/>
    <cellStyle name="常规 3" xfId="113"/>
    <cellStyle name="20% - 强调文字颜色 4 2" xfId="114"/>
    <cellStyle name="常规 4" xfId="115"/>
    <cellStyle name="20% - 强调文字颜色 4 3" xfId="116"/>
    <cellStyle name="20% - 强调文字颜色 5 2" xfId="117"/>
    <cellStyle name="20% - 强调文字颜色 6 2" xfId="118"/>
    <cellStyle name="常规 9 2" xfId="119"/>
    <cellStyle name="40% - 强调文字颜色 1 3" xfId="120"/>
    <cellStyle name="40% - 强调文字颜色 2 3" xfId="121"/>
    <cellStyle name="40% - 强调文字颜色 3 2" xfId="122"/>
    <cellStyle name="40% - 强调文字颜色 3 3" xfId="123"/>
    <cellStyle name="40% - 强调文字颜色 4 3" xfId="124"/>
    <cellStyle name="40% - 强调文字颜色 5 2" xfId="125"/>
    <cellStyle name="40% - 强调文字颜色 5 3" xfId="126"/>
    <cellStyle name="40% - 强调文字颜色 6 2" xfId="127"/>
    <cellStyle name="40% - 强调文字颜色 6 3" xfId="128"/>
    <cellStyle name="60% - 强调文字颜色 1 2" xfId="129"/>
    <cellStyle name="60% - 强调文字颜色 1 3" xfId="130"/>
    <cellStyle name="常规 5" xfId="131"/>
    <cellStyle name="60% - 强调文字颜色 2 2" xfId="132"/>
    <cellStyle name="60% - 强调文字颜色 3 2" xfId="133"/>
    <cellStyle name="60% - 强调文字颜色 3 3" xfId="134"/>
    <cellStyle name="60% - 强调文字颜色 4 2" xfId="135"/>
    <cellStyle name="60% - 强调文字颜色 4 3" xfId="136"/>
    <cellStyle name="60% - 强调文字颜色 5 2" xfId="137"/>
    <cellStyle name="60% - 强调文字颜色 5 3" xfId="138"/>
    <cellStyle name="常规 131" xfId="139"/>
    <cellStyle name="常规 126" xfId="140"/>
    <cellStyle name="60% - 强调文字颜色 6 2" xfId="141"/>
    <cellStyle name="常规 132" xfId="142"/>
    <cellStyle name="常规 127" xfId="143"/>
    <cellStyle name="60% - 强调文字颜色 6 3" xfId="144"/>
    <cellStyle name="常规 51" xfId="145"/>
    <cellStyle name="常规 46" xfId="146"/>
    <cellStyle name="标题 1 2" xfId="147"/>
    <cellStyle name="常规 52" xfId="148"/>
    <cellStyle name="常规 47" xfId="149"/>
    <cellStyle name="标题 1 3" xfId="150"/>
    <cellStyle name="常规 96" xfId="151"/>
    <cellStyle name="标题 2 2" xfId="152"/>
    <cellStyle name="常规 97" xfId="153"/>
    <cellStyle name="标题 2 3" xfId="154"/>
    <cellStyle name="标题 3 2" xfId="155"/>
    <cellStyle name="标题 3 3" xfId="156"/>
    <cellStyle name="标题 4 2" xfId="157"/>
    <cellStyle name="标题 4 3" xfId="158"/>
    <cellStyle name="标题 5" xfId="159"/>
    <cellStyle name="标题 6" xfId="160"/>
    <cellStyle name="差 2" xfId="161"/>
    <cellStyle name="差 3" xfId="162"/>
    <cellStyle name="差_2016年积分优待住房定价意见及房源和房价一览表" xfId="163"/>
    <cellStyle name="差_2017年积分优待住房定价意见及房源和房价一览表" xfId="164"/>
    <cellStyle name="常规 21 2" xfId="165"/>
    <cellStyle name="常规 16 2" xfId="166"/>
    <cellStyle name="常规 10" xfId="167"/>
    <cellStyle name="常规 10 2" xfId="168"/>
    <cellStyle name="常规 10 2 2 2 2" xfId="169"/>
    <cellStyle name="常规 102 2" xfId="170"/>
    <cellStyle name="常规 10 8" xfId="171"/>
    <cellStyle name="强调文字颜色 6 2" xfId="172"/>
    <cellStyle name="常规 100" xfId="173"/>
    <cellStyle name="常规 100 2" xfId="174"/>
    <cellStyle name="强调文字颜色 1 3" xfId="175"/>
    <cellStyle name="常规 100 2 2" xfId="176"/>
    <cellStyle name="常规 100 3" xfId="177"/>
    <cellStyle name="常规 61 2" xfId="178"/>
    <cellStyle name="常规 56 2" xfId="179"/>
    <cellStyle name="常规 100_2016年积分优待住房定价意见及房源和房价一览表" xfId="180"/>
    <cellStyle name="强调文字颜色 6 3" xfId="181"/>
    <cellStyle name="常规 101" xfId="182"/>
    <cellStyle name="常规 101 2" xfId="183"/>
    <cellStyle name="常规 102" xfId="184"/>
    <cellStyle name="常规 102 3" xfId="185"/>
    <cellStyle name="常规 102 4" xfId="186"/>
    <cellStyle name="常规 103" xfId="187"/>
    <cellStyle name="常规 103 2" xfId="188"/>
    <cellStyle name="常规 104" xfId="189"/>
    <cellStyle name="常规 104 2" xfId="190"/>
    <cellStyle name="常规 110" xfId="191"/>
    <cellStyle name="常规 105" xfId="192"/>
    <cellStyle name="常规 110 2" xfId="193"/>
    <cellStyle name="常规 105 2" xfId="194"/>
    <cellStyle name="常规 41 2" xfId="195"/>
    <cellStyle name="常规 36 2" xfId="196"/>
    <cellStyle name="常规 111" xfId="197"/>
    <cellStyle name="常规 106" xfId="198"/>
    <cellStyle name="常规 111 2" xfId="199"/>
    <cellStyle name="常规 106 2" xfId="200"/>
    <cellStyle name="常规 112" xfId="201"/>
    <cellStyle name="常规 107" xfId="202"/>
    <cellStyle name="常规 113" xfId="203"/>
    <cellStyle name="常规 108" xfId="204"/>
    <cellStyle name="常规 21" xfId="205"/>
    <cellStyle name="常规 16" xfId="206"/>
    <cellStyle name="常规 113 2" xfId="207"/>
    <cellStyle name="常规 108 2" xfId="208"/>
    <cellStyle name="常规 114" xfId="209"/>
    <cellStyle name="常规 109" xfId="210"/>
    <cellStyle name="常规 71" xfId="211"/>
    <cellStyle name="常规 66" xfId="212"/>
    <cellStyle name="常规 114 2" xfId="213"/>
    <cellStyle name="常规 109 2" xfId="214"/>
    <cellStyle name="常规 97 2" xfId="215"/>
    <cellStyle name="常规 11" xfId="216"/>
    <cellStyle name="常规 11 2" xfId="217"/>
    <cellStyle name="常规 120" xfId="218"/>
    <cellStyle name="常规 115" xfId="219"/>
    <cellStyle name="常规 120 2" xfId="220"/>
    <cellStyle name="常规 115 2" xfId="221"/>
    <cellStyle name="常规 121" xfId="222"/>
    <cellStyle name="常规 116" xfId="223"/>
    <cellStyle name="常规 121 2" xfId="224"/>
    <cellStyle name="常规 116 2" xfId="225"/>
    <cellStyle name="常规 122" xfId="226"/>
    <cellStyle name="常规 117" xfId="227"/>
    <cellStyle name="常规 122 2" xfId="228"/>
    <cellStyle name="常规 117 2" xfId="229"/>
    <cellStyle name="常规 123" xfId="230"/>
    <cellStyle name="常规 118" xfId="231"/>
    <cellStyle name="常规 123 2" xfId="232"/>
    <cellStyle name="常规 118 2" xfId="233"/>
    <cellStyle name="常规 124" xfId="234"/>
    <cellStyle name="常规 119" xfId="235"/>
    <cellStyle name="常规 119 2" xfId="236"/>
    <cellStyle name="常规 12" xfId="237"/>
    <cellStyle name="常规 12 2" xfId="238"/>
    <cellStyle name="常规 130" xfId="239"/>
    <cellStyle name="常规 125" xfId="240"/>
    <cellStyle name="常规 133" xfId="241"/>
    <cellStyle name="常规 128" xfId="242"/>
    <cellStyle name="常规 82 2" xfId="243"/>
    <cellStyle name="常规 77 2" xfId="244"/>
    <cellStyle name="常规 134" xfId="245"/>
    <cellStyle name="常规 129" xfId="246"/>
    <cellStyle name="常规 13" xfId="247"/>
    <cellStyle name="常规 13 2" xfId="248"/>
    <cellStyle name="常规 140" xfId="249"/>
    <cellStyle name="常规 135" xfId="250"/>
    <cellStyle name="常规 141" xfId="251"/>
    <cellStyle name="常规 136" xfId="252"/>
    <cellStyle name="常规 5 3" xfId="253"/>
    <cellStyle name="常规 143" xfId="254"/>
    <cellStyle name="常规 138" xfId="255"/>
    <cellStyle name="常规 144" xfId="256"/>
    <cellStyle name="常规 139" xfId="257"/>
    <cellStyle name="常规 14" xfId="258"/>
    <cellStyle name="常规 14 2" xfId="259"/>
    <cellStyle name="常规 150" xfId="260"/>
    <cellStyle name="常规 145" xfId="261"/>
    <cellStyle name="常规 151" xfId="262"/>
    <cellStyle name="常规 146" xfId="263"/>
    <cellStyle name="常规 152" xfId="264"/>
    <cellStyle name="常规 147" xfId="265"/>
    <cellStyle name="常规 153" xfId="266"/>
    <cellStyle name="常规 148" xfId="267"/>
    <cellStyle name="常规 154" xfId="268"/>
    <cellStyle name="常规 149" xfId="269"/>
    <cellStyle name="常规 20" xfId="270"/>
    <cellStyle name="常规 15" xfId="271"/>
    <cellStyle name="常规 20 2" xfId="272"/>
    <cellStyle name="常规 15 2" xfId="273"/>
    <cellStyle name="常规 5 2 2 2 2 2" xfId="274"/>
    <cellStyle name="常规 160" xfId="275"/>
    <cellStyle name="常规 155" xfId="276"/>
    <cellStyle name="常规 42 2" xfId="277"/>
    <cellStyle name="常规 37 2" xfId="278"/>
    <cellStyle name="常规 161" xfId="279"/>
    <cellStyle name="常规 156" xfId="280"/>
    <cellStyle name="常规 162" xfId="281"/>
    <cellStyle name="常规 157" xfId="282"/>
    <cellStyle name="常规 22" xfId="283"/>
    <cellStyle name="常规 17" xfId="284"/>
    <cellStyle name="常规 60" xfId="285"/>
    <cellStyle name="常规 55" xfId="286"/>
    <cellStyle name="常规 22 2" xfId="287"/>
    <cellStyle name="常规 17 2" xfId="288"/>
    <cellStyle name="常规 23" xfId="289"/>
    <cellStyle name="常规 18" xfId="290"/>
    <cellStyle name="常规 23 2" xfId="291"/>
    <cellStyle name="常规 18 2" xfId="292"/>
    <cellStyle name="常规 24" xfId="293"/>
    <cellStyle name="常规 19" xfId="294"/>
    <cellStyle name="常规 24 2" xfId="295"/>
    <cellStyle name="常规 19 2" xfId="296"/>
    <cellStyle name="常规 2" xfId="297"/>
    <cellStyle name="常规 74 5" xfId="298"/>
    <cellStyle name="常规 2 2" xfId="299"/>
    <cellStyle name="常规 84" xfId="300"/>
    <cellStyle name="常规 79" xfId="301"/>
    <cellStyle name="常规 2 2 2 2 2 2" xfId="302"/>
    <cellStyle name="常规 2 3" xfId="303"/>
    <cellStyle name="常规 30" xfId="304"/>
    <cellStyle name="常规 25" xfId="305"/>
    <cellStyle name="常规 30 2" xfId="306"/>
    <cellStyle name="常规 25 2" xfId="307"/>
    <cellStyle name="常规 32" xfId="308"/>
    <cellStyle name="常规 27" xfId="309"/>
    <cellStyle name="常规 32 2" xfId="310"/>
    <cellStyle name="常规 27 2" xfId="311"/>
    <cellStyle name="常规 62 2" xfId="312"/>
    <cellStyle name="常规 57 2" xfId="313"/>
    <cellStyle name="常规 33" xfId="314"/>
    <cellStyle name="常规 28" xfId="315"/>
    <cellStyle name="常规 33 2" xfId="316"/>
    <cellStyle name="常规 28 2" xfId="317"/>
    <cellStyle name="常规 34" xfId="318"/>
    <cellStyle name="常规 29" xfId="319"/>
    <cellStyle name="常规 34 2" xfId="320"/>
    <cellStyle name="常规 29 2" xfId="321"/>
    <cellStyle name="常规 3 2" xfId="322"/>
    <cellStyle name="常规 40" xfId="323"/>
    <cellStyle name="常规 35" xfId="324"/>
    <cellStyle name="常规 40 2" xfId="325"/>
    <cellStyle name="常规 35 2" xfId="326"/>
    <cellStyle name="常规 41" xfId="327"/>
    <cellStyle name="常规 36" xfId="328"/>
    <cellStyle name="常规 42" xfId="329"/>
    <cellStyle name="常规 37" xfId="330"/>
    <cellStyle name="常规 43" xfId="331"/>
    <cellStyle name="常规 38" xfId="332"/>
    <cellStyle name="好_2016年积分优待住房定价意见及房源和房价一览表" xfId="333"/>
    <cellStyle name="常规 43 2" xfId="334"/>
    <cellStyle name="常规 38 2" xfId="335"/>
    <cellStyle name="常规 44 2" xfId="336"/>
    <cellStyle name="常规 39 2" xfId="337"/>
    <cellStyle name="常规 4 2" xfId="338"/>
    <cellStyle name="常规 50" xfId="339"/>
    <cellStyle name="常规 45" xfId="340"/>
    <cellStyle name="常规 50 2" xfId="341"/>
    <cellStyle name="常规 45 2" xfId="342"/>
    <cellStyle name="常规 51 2" xfId="343"/>
    <cellStyle name="常规 46 2" xfId="344"/>
    <cellStyle name="汇总 3" xfId="345"/>
    <cellStyle name="常规 52 2" xfId="346"/>
    <cellStyle name="常规 47 2" xfId="347"/>
    <cellStyle name="常规 53" xfId="348"/>
    <cellStyle name="常规 48" xfId="349"/>
    <cellStyle name="常规 54" xfId="350"/>
    <cellStyle name="常规 49" xfId="351"/>
    <cellStyle name="常规 60 2" xfId="352"/>
    <cellStyle name="常规 55 2" xfId="353"/>
    <cellStyle name="常规 98 2" xfId="354"/>
    <cellStyle name="常规 61" xfId="355"/>
    <cellStyle name="常规 56" xfId="356"/>
    <cellStyle name="常规 62" xfId="357"/>
    <cellStyle name="常规 57" xfId="358"/>
    <cellStyle name="常规 63" xfId="359"/>
    <cellStyle name="常规 58" xfId="360"/>
    <cellStyle name="常规 83" xfId="361"/>
    <cellStyle name="常规 78" xfId="362"/>
    <cellStyle name="常规 63 2" xfId="363"/>
    <cellStyle name="常规 58 2" xfId="364"/>
    <cellStyle name="常规 64" xfId="365"/>
    <cellStyle name="常规 59" xfId="366"/>
    <cellStyle name="常规 64 2" xfId="367"/>
    <cellStyle name="常规 59 2" xfId="368"/>
    <cellStyle name="注释 2" xfId="369"/>
    <cellStyle name="常规 6 2" xfId="370"/>
    <cellStyle name="注释 3" xfId="371"/>
    <cellStyle name="常规 6 3" xfId="372"/>
    <cellStyle name="常规 70" xfId="373"/>
    <cellStyle name="常规 65" xfId="374"/>
    <cellStyle name="常规 70 2" xfId="375"/>
    <cellStyle name="常规 65 2" xfId="376"/>
    <cellStyle name="常规 71 2" xfId="377"/>
    <cellStyle name="常规 66 2" xfId="378"/>
    <cellStyle name="警告文本 2" xfId="379"/>
    <cellStyle name="常规 72" xfId="380"/>
    <cellStyle name="常规 67" xfId="381"/>
    <cellStyle name="常规 72 2" xfId="382"/>
    <cellStyle name="常规 67 2" xfId="383"/>
    <cellStyle name="警告文本 3" xfId="384"/>
    <cellStyle name="常规 73" xfId="385"/>
    <cellStyle name="常规 68" xfId="386"/>
    <cellStyle name="常规 8" xfId="387"/>
    <cellStyle name="常规 73 2" xfId="388"/>
    <cellStyle name="常规 68 2" xfId="389"/>
    <cellStyle name="常规 74" xfId="390"/>
    <cellStyle name="常规 69" xfId="391"/>
    <cellStyle name="常规 74 2" xfId="392"/>
    <cellStyle name="常规 69 2" xfId="393"/>
    <cellStyle name="常规 7" xfId="394"/>
    <cellStyle name="常规 7 2" xfId="395"/>
    <cellStyle name="常规 80" xfId="396"/>
    <cellStyle name="常规 75" xfId="397"/>
    <cellStyle name="常规 80 2" xfId="398"/>
    <cellStyle name="常规 75 2" xfId="399"/>
    <cellStyle name="常规 81" xfId="400"/>
    <cellStyle name="常规 76" xfId="401"/>
    <cellStyle name="常规 81 2" xfId="402"/>
    <cellStyle name="常规 76 2" xfId="403"/>
    <cellStyle name="常规 82" xfId="404"/>
    <cellStyle name="常规 77" xfId="405"/>
    <cellStyle name="常规 83 2" xfId="406"/>
    <cellStyle name="常规 78 2" xfId="407"/>
    <cellStyle name="常规 84 2" xfId="408"/>
    <cellStyle name="常规 79 2" xfId="409"/>
    <cellStyle name="常规 91" xfId="410"/>
    <cellStyle name="常规 86" xfId="411"/>
    <cellStyle name="常规 91 2" xfId="412"/>
    <cellStyle name="常规 86 2" xfId="413"/>
    <cellStyle name="常规 92" xfId="414"/>
    <cellStyle name="常规 87" xfId="415"/>
    <cellStyle name="常规 92 2" xfId="416"/>
    <cellStyle name="常规 87 2" xfId="417"/>
    <cellStyle name="常规 93" xfId="418"/>
    <cellStyle name="常规 88" xfId="419"/>
    <cellStyle name="常规 93 2" xfId="420"/>
    <cellStyle name="常规 88 2" xfId="421"/>
    <cellStyle name="常规 94" xfId="422"/>
    <cellStyle name="常规 89" xfId="423"/>
    <cellStyle name="常规 94 2" xfId="424"/>
    <cellStyle name="常规 89 2" xfId="425"/>
    <cellStyle name="常规 9" xfId="426"/>
    <cellStyle name="常规 95" xfId="427"/>
    <cellStyle name="常规 95 2" xfId="428"/>
    <cellStyle name="常规 96 2" xfId="429"/>
    <cellStyle name="常规 98" xfId="430"/>
    <cellStyle name="常规 99" xfId="431"/>
    <cellStyle name="常规 99 2" xfId="432"/>
    <cellStyle name="好 2" xfId="433"/>
    <cellStyle name="好 3" xfId="434"/>
    <cellStyle name="解释性文本 3" xfId="435"/>
    <cellStyle name="好_2017年积分优待住房定价意见及房源和房价一览表" xfId="436"/>
    <cellStyle name="汇总 2" xfId="437"/>
    <cellStyle name="检查单元格 2" xfId="438"/>
    <cellStyle name="检查单元格 3" xfId="439"/>
    <cellStyle name="解释性文本 2" xfId="440"/>
    <cellStyle name="链接单元格 2" xfId="441"/>
    <cellStyle name="强调文字颜色 1 2" xfId="442"/>
    <cellStyle name="强调文字颜色 2 2" xfId="443"/>
    <cellStyle name="强调文字颜色 2 3" xfId="444"/>
    <cellStyle name="强调文字颜色 3 2" xfId="445"/>
    <cellStyle name="强调文字颜色 3 3" xfId="446"/>
    <cellStyle name="强调文字颜色 4 2" xfId="447"/>
    <cellStyle name="强调文字颜色 4 3" xfId="448"/>
    <cellStyle name="强调文字颜色 5 2" xfId="449"/>
    <cellStyle name="强调文字颜色 5 3" xfId="450"/>
    <cellStyle name="适中 3" xfId="451"/>
    <cellStyle name="输入 2" xfId="452"/>
    <cellStyle name="输入 3" xfId="4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SheetLayoutView="85" workbookViewId="0" topLeftCell="A1">
      <selection activeCell="E5" sqref="E5"/>
    </sheetView>
  </sheetViews>
  <sheetFormatPr defaultColWidth="9.00390625" defaultRowHeight="14.25"/>
  <cols>
    <col min="1" max="1" width="5.50390625" style="1" customWidth="1"/>
    <col min="2" max="2" width="7.50390625" style="1" customWidth="1"/>
    <col min="3" max="3" width="7.25390625" style="1" customWidth="1"/>
    <col min="4" max="4" width="9.00390625" style="1" customWidth="1"/>
    <col min="5" max="5" width="10.375" style="1" customWidth="1"/>
    <col min="6" max="6" width="12.125" style="1" customWidth="1"/>
    <col min="7" max="7" width="11.875" style="1" customWidth="1"/>
    <col min="8" max="8" width="11.625" style="1" customWidth="1"/>
    <col min="9" max="9" width="10.125" style="1" customWidth="1"/>
    <col min="10" max="10" width="11.875" style="1" customWidth="1"/>
    <col min="11" max="11" width="13.875" style="1" customWidth="1"/>
    <col min="12" max="12" width="19.375" style="1" customWidth="1"/>
    <col min="13" max="13" width="10.375" style="1" bestFit="1" customWidth="1"/>
    <col min="14" max="16384" width="9.00390625" style="1" customWidth="1"/>
  </cols>
  <sheetData>
    <row r="1" spans="1:2" ht="24" customHeight="1">
      <c r="A1" s="2" t="s">
        <v>0</v>
      </c>
      <c r="B1" s="3"/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7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0" t="s">
        <v>13</v>
      </c>
    </row>
    <row r="4" spans="1:12" ht="22.5" customHeight="1">
      <c r="A4" s="7">
        <v>1</v>
      </c>
      <c r="B4" s="7">
        <v>1</v>
      </c>
      <c r="C4" s="7">
        <v>2</v>
      </c>
      <c r="D4" s="7">
        <v>201</v>
      </c>
      <c r="E4" s="7">
        <v>91.05</v>
      </c>
      <c r="F4" s="7">
        <v>2940</v>
      </c>
      <c r="G4" s="7">
        <v>4382</v>
      </c>
      <c r="H4" s="7">
        <v>-160</v>
      </c>
      <c r="I4" s="7">
        <v>0</v>
      </c>
      <c r="J4" s="7">
        <f>F4+H4+I4</f>
        <v>2780</v>
      </c>
      <c r="K4" s="7">
        <f>G4+H4+I4</f>
        <v>4222</v>
      </c>
      <c r="L4" s="7">
        <v>297893</v>
      </c>
    </row>
    <row r="5" spans="1:12" ht="22.5" customHeight="1">
      <c r="A5" s="7">
        <v>2</v>
      </c>
      <c r="B5" s="7">
        <v>2</v>
      </c>
      <c r="C5" s="7">
        <v>2</v>
      </c>
      <c r="D5" s="7">
        <v>202</v>
      </c>
      <c r="E5" s="7">
        <v>91</v>
      </c>
      <c r="F5" s="7">
        <v>2940</v>
      </c>
      <c r="G5" s="7">
        <v>4382</v>
      </c>
      <c r="H5" s="7">
        <v>-160</v>
      </c>
      <c r="I5" s="7">
        <v>-4</v>
      </c>
      <c r="J5" s="7">
        <f aca="true" t="shared" si="0" ref="J5:J36">F5+H5+I5</f>
        <v>2776</v>
      </c>
      <c r="K5" s="7">
        <f aca="true" t="shared" si="1" ref="K5:K36">G5+H5+I5</f>
        <v>4218</v>
      </c>
      <c r="L5" s="7">
        <v>297318</v>
      </c>
    </row>
    <row r="6" spans="1:12" ht="22.5" customHeight="1">
      <c r="A6" s="7">
        <v>3</v>
      </c>
      <c r="B6" s="7">
        <v>1</v>
      </c>
      <c r="C6" s="7">
        <v>3</v>
      </c>
      <c r="D6" s="7">
        <v>301</v>
      </c>
      <c r="E6" s="7">
        <v>91.05</v>
      </c>
      <c r="F6" s="7">
        <v>2940</v>
      </c>
      <c r="G6" s="7">
        <v>4382</v>
      </c>
      <c r="H6" s="7">
        <v>-140</v>
      </c>
      <c r="I6" s="7">
        <v>0</v>
      </c>
      <c r="J6" s="7">
        <f t="shared" si="0"/>
        <v>2800</v>
      </c>
      <c r="K6" s="7">
        <f t="shared" si="1"/>
        <v>4242</v>
      </c>
      <c r="L6" s="7">
        <v>299714</v>
      </c>
    </row>
    <row r="7" spans="1:12" ht="22.5" customHeight="1">
      <c r="A7" s="7">
        <v>4</v>
      </c>
      <c r="B7" s="7">
        <v>2</v>
      </c>
      <c r="C7" s="7">
        <v>3</v>
      </c>
      <c r="D7" s="7">
        <v>302</v>
      </c>
      <c r="E7" s="7">
        <v>91</v>
      </c>
      <c r="F7" s="7">
        <v>2940</v>
      </c>
      <c r="G7" s="7">
        <v>4382</v>
      </c>
      <c r="H7" s="7">
        <v>-140</v>
      </c>
      <c r="I7" s="7">
        <v>-4</v>
      </c>
      <c r="J7" s="7">
        <f t="shared" si="0"/>
        <v>2796</v>
      </c>
      <c r="K7" s="7">
        <f t="shared" si="1"/>
        <v>4238</v>
      </c>
      <c r="L7" s="7">
        <v>299138</v>
      </c>
    </row>
    <row r="8" spans="1:12" ht="22.5" customHeight="1">
      <c r="A8" s="7">
        <v>5</v>
      </c>
      <c r="B8" s="7">
        <v>3</v>
      </c>
      <c r="C8" s="7">
        <v>3</v>
      </c>
      <c r="D8" s="7">
        <v>303</v>
      </c>
      <c r="E8" s="7">
        <v>91.05</v>
      </c>
      <c r="F8" s="7">
        <v>2940</v>
      </c>
      <c r="G8" s="7">
        <v>4382</v>
      </c>
      <c r="H8" s="7">
        <v>-140</v>
      </c>
      <c r="I8" s="7">
        <v>-2</v>
      </c>
      <c r="J8" s="7">
        <f t="shared" si="0"/>
        <v>2798</v>
      </c>
      <c r="K8" s="7">
        <f t="shared" si="1"/>
        <v>4240</v>
      </c>
      <c r="L8" s="7">
        <v>299532</v>
      </c>
    </row>
    <row r="9" spans="1:12" ht="22.5" customHeight="1">
      <c r="A9" s="7">
        <v>6</v>
      </c>
      <c r="B9" s="7">
        <v>1</v>
      </c>
      <c r="C9" s="7">
        <v>4</v>
      </c>
      <c r="D9" s="7">
        <v>401</v>
      </c>
      <c r="E9" s="7">
        <v>91.05</v>
      </c>
      <c r="F9" s="7">
        <v>2940</v>
      </c>
      <c r="G9" s="7">
        <v>4382</v>
      </c>
      <c r="H9" s="7">
        <v>-120</v>
      </c>
      <c r="I9" s="7">
        <v>0</v>
      </c>
      <c r="J9" s="7">
        <f t="shared" si="0"/>
        <v>2820</v>
      </c>
      <c r="K9" s="7">
        <f t="shared" si="1"/>
        <v>4262</v>
      </c>
      <c r="L9" s="7">
        <v>301535</v>
      </c>
    </row>
    <row r="10" spans="1:12" ht="22.5" customHeight="1">
      <c r="A10" s="7">
        <v>7</v>
      </c>
      <c r="B10" s="7">
        <v>2</v>
      </c>
      <c r="C10" s="7">
        <v>4</v>
      </c>
      <c r="D10" s="7">
        <v>402</v>
      </c>
      <c r="E10" s="7">
        <v>91</v>
      </c>
      <c r="F10" s="7">
        <v>2940</v>
      </c>
      <c r="G10" s="7">
        <v>4382</v>
      </c>
      <c r="H10" s="7">
        <v>-120</v>
      </c>
      <c r="I10" s="7">
        <v>-4</v>
      </c>
      <c r="J10" s="7">
        <f t="shared" si="0"/>
        <v>2816</v>
      </c>
      <c r="K10" s="7">
        <f t="shared" si="1"/>
        <v>4258</v>
      </c>
      <c r="L10" s="7">
        <v>300958</v>
      </c>
    </row>
    <row r="11" spans="1:12" ht="22.5" customHeight="1">
      <c r="A11" s="7">
        <v>8</v>
      </c>
      <c r="B11" s="7">
        <v>3</v>
      </c>
      <c r="C11" s="7">
        <v>4</v>
      </c>
      <c r="D11" s="7">
        <v>403</v>
      </c>
      <c r="E11" s="7">
        <v>91.05</v>
      </c>
      <c r="F11" s="7">
        <v>2940</v>
      </c>
      <c r="G11" s="7">
        <v>4382</v>
      </c>
      <c r="H11" s="7">
        <v>-120</v>
      </c>
      <c r="I11" s="7">
        <v>-2</v>
      </c>
      <c r="J11" s="7">
        <f t="shared" si="0"/>
        <v>2818</v>
      </c>
      <c r="K11" s="7">
        <f t="shared" si="1"/>
        <v>4260</v>
      </c>
      <c r="L11" s="7">
        <v>301353</v>
      </c>
    </row>
    <row r="12" spans="1:12" ht="22.5" customHeight="1">
      <c r="A12" s="7">
        <v>9</v>
      </c>
      <c r="B12" s="7">
        <v>1</v>
      </c>
      <c r="C12" s="7">
        <v>5</v>
      </c>
      <c r="D12" s="7">
        <v>501</v>
      </c>
      <c r="E12" s="7">
        <v>91.05</v>
      </c>
      <c r="F12" s="7">
        <v>2940</v>
      </c>
      <c r="G12" s="7">
        <v>4382</v>
      </c>
      <c r="H12" s="7">
        <v>-100</v>
      </c>
      <c r="I12" s="7">
        <v>0</v>
      </c>
      <c r="J12" s="7">
        <f t="shared" si="0"/>
        <v>2840</v>
      </c>
      <c r="K12" s="7">
        <f t="shared" si="1"/>
        <v>4282</v>
      </c>
      <c r="L12" s="7">
        <v>303356</v>
      </c>
    </row>
    <row r="13" spans="1:12" ht="22.5" customHeight="1">
      <c r="A13" s="7">
        <v>10</v>
      </c>
      <c r="B13" s="7">
        <v>2</v>
      </c>
      <c r="C13" s="7">
        <v>5</v>
      </c>
      <c r="D13" s="7">
        <v>502</v>
      </c>
      <c r="E13" s="7">
        <v>91</v>
      </c>
      <c r="F13" s="7">
        <v>2940</v>
      </c>
      <c r="G13" s="7">
        <v>4382</v>
      </c>
      <c r="H13" s="7">
        <v>-100</v>
      </c>
      <c r="I13" s="7">
        <v>-4</v>
      </c>
      <c r="J13" s="7">
        <f t="shared" si="0"/>
        <v>2836</v>
      </c>
      <c r="K13" s="7">
        <f t="shared" si="1"/>
        <v>4278</v>
      </c>
      <c r="L13" s="7">
        <v>302778</v>
      </c>
    </row>
    <row r="14" spans="1:12" ht="22.5" customHeight="1">
      <c r="A14" s="7">
        <v>11</v>
      </c>
      <c r="B14" s="7">
        <v>3</v>
      </c>
      <c r="C14" s="7">
        <v>5</v>
      </c>
      <c r="D14" s="7">
        <v>503</v>
      </c>
      <c r="E14" s="7">
        <v>91.05</v>
      </c>
      <c r="F14" s="7">
        <v>2940</v>
      </c>
      <c r="G14" s="7">
        <v>4382</v>
      </c>
      <c r="H14" s="7">
        <v>-100</v>
      </c>
      <c r="I14" s="7">
        <v>-2</v>
      </c>
      <c r="J14" s="7">
        <f t="shared" si="0"/>
        <v>2838</v>
      </c>
      <c r="K14" s="7">
        <f t="shared" si="1"/>
        <v>4280</v>
      </c>
      <c r="L14" s="7">
        <v>303174</v>
      </c>
    </row>
    <row r="15" spans="1:12" ht="22.5" customHeight="1">
      <c r="A15" s="7">
        <v>12</v>
      </c>
      <c r="B15" s="7">
        <v>1</v>
      </c>
      <c r="C15" s="7">
        <v>6</v>
      </c>
      <c r="D15" s="7">
        <v>601</v>
      </c>
      <c r="E15" s="7">
        <v>91.05</v>
      </c>
      <c r="F15" s="7">
        <v>2940</v>
      </c>
      <c r="G15" s="7">
        <v>4382</v>
      </c>
      <c r="H15" s="7">
        <v>-80</v>
      </c>
      <c r="I15" s="7">
        <v>0</v>
      </c>
      <c r="J15" s="7">
        <f t="shared" si="0"/>
        <v>2860</v>
      </c>
      <c r="K15" s="7">
        <f t="shared" si="1"/>
        <v>4302</v>
      </c>
      <c r="L15" s="7">
        <v>305177</v>
      </c>
    </row>
    <row r="16" spans="1:12" ht="22.5" customHeight="1">
      <c r="A16" s="7">
        <v>13</v>
      </c>
      <c r="B16" s="7">
        <v>2</v>
      </c>
      <c r="C16" s="7">
        <v>6</v>
      </c>
      <c r="D16" s="7">
        <v>602</v>
      </c>
      <c r="E16" s="7">
        <v>91</v>
      </c>
      <c r="F16" s="7">
        <v>2940</v>
      </c>
      <c r="G16" s="7">
        <v>4382</v>
      </c>
      <c r="H16" s="7">
        <v>-80</v>
      </c>
      <c r="I16" s="7">
        <v>-4</v>
      </c>
      <c r="J16" s="7">
        <f t="shared" si="0"/>
        <v>2856</v>
      </c>
      <c r="K16" s="7">
        <f t="shared" si="1"/>
        <v>4298</v>
      </c>
      <c r="L16" s="7">
        <v>304598</v>
      </c>
    </row>
    <row r="17" spans="1:12" ht="22.5" customHeight="1">
      <c r="A17" s="7">
        <v>14</v>
      </c>
      <c r="B17" s="7">
        <v>3</v>
      </c>
      <c r="C17" s="7">
        <v>6</v>
      </c>
      <c r="D17" s="7">
        <v>603</v>
      </c>
      <c r="E17" s="7">
        <v>91.05</v>
      </c>
      <c r="F17" s="7">
        <v>2940</v>
      </c>
      <c r="G17" s="7">
        <v>4382</v>
      </c>
      <c r="H17" s="7">
        <v>-80</v>
      </c>
      <c r="I17" s="7">
        <v>-2</v>
      </c>
      <c r="J17" s="7">
        <f t="shared" si="0"/>
        <v>2858</v>
      </c>
      <c r="K17" s="7">
        <f t="shared" si="1"/>
        <v>4300</v>
      </c>
      <c r="L17" s="7">
        <v>304995</v>
      </c>
    </row>
    <row r="18" spans="1:12" ht="22.5" customHeight="1">
      <c r="A18" s="7">
        <v>15</v>
      </c>
      <c r="B18" s="7">
        <v>1</v>
      </c>
      <c r="C18" s="7">
        <v>7</v>
      </c>
      <c r="D18" s="7">
        <v>701</v>
      </c>
      <c r="E18" s="7">
        <v>91.05</v>
      </c>
      <c r="F18" s="7">
        <v>2940</v>
      </c>
      <c r="G18" s="7">
        <v>4382</v>
      </c>
      <c r="H18" s="7">
        <v>-60</v>
      </c>
      <c r="I18" s="7">
        <v>0</v>
      </c>
      <c r="J18" s="7">
        <f t="shared" si="0"/>
        <v>2880</v>
      </c>
      <c r="K18" s="7">
        <f t="shared" si="1"/>
        <v>4322</v>
      </c>
      <c r="L18" s="7">
        <v>306998</v>
      </c>
    </row>
    <row r="19" spans="1:12" ht="22.5" customHeight="1">
      <c r="A19" s="7">
        <v>16</v>
      </c>
      <c r="B19" s="7">
        <v>2</v>
      </c>
      <c r="C19" s="7">
        <v>7</v>
      </c>
      <c r="D19" s="7">
        <v>702</v>
      </c>
      <c r="E19" s="7">
        <v>91</v>
      </c>
      <c r="F19" s="7">
        <v>2940</v>
      </c>
      <c r="G19" s="7">
        <v>4382</v>
      </c>
      <c r="H19" s="7">
        <v>-60</v>
      </c>
      <c r="I19" s="7">
        <v>-4</v>
      </c>
      <c r="J19" s="7">
        <f t="shared" si="0"/>
        <v>2876</v>
      </c>
      <c r="K19" s="7">
        <f t="shared" si="1"/>
        <v>4318</v>
      </c>
      <c r="L19" s="7">
        <v>306418</v>
      </c>
    </row>
    <row r="20" spans="1:12" ht="22.5" customHeight="1">
      <c r="A20" s="7">
        <v>17</v>
      </c>
      <c r="B20" s="7">
        <v>3</v>
      </c>
      <c r="C20" s="7">
        <v>7</v>
      </c>
      <c r="D20" s="7">
        <v>703</v>
      </c>
      <c r="E20" s="7">
        <v>91.05</v>
      </c>
      <c r="F20" s="7">
        <v>2940</v>
      </c>
      <c r="G20" s="7">
        <v>4382</v>
      </c>
      <c r="H20" s="7">
        <v>-60</v>
      </c>
      <c r="I20" s="7">
        <v>-2</v>
      </c>
      <c r="J20" s="7">
        <f t="shared" si="0"/>
        <v>2878</v>
      </c>
      <c r="K20" s="7">
        <f t="shared" si="1"/>
        <v>4320</v>
      </c>
      <c r="L20" s="7">
        <v>306816</v>
      </c>
    </row>
    <row r="21" spans="1:12" ht="22.5" customHeight="1">
      <c r="A21" s="7">
        <v>18</v>
      </c>
      <c r="B21" s="7">
        <v>1</v>
      </c>
      <c r="C21" s="7">
        <v>8</v>
      </c>
      <c r="D21" s="7">
        <v>801</v>
      </c>
      <c r="E21" s="7">
        <v>91.05</v>
      </c>
      <c r="F21" s="7">
        <v>2940</v>
      </c>
      <c r="G21" s="7">
        <v>4382</v>
      </c>
      <c r="H21" s="7">
        <v>-40</v>
      </c>
      <c r="I21" s="7">
        <v>0</v>
      </c>
      <c r="J21" s="7">
        <f t="shared" si="0"/>
        <v>2900</v>
      </c>
      <c r="K21" s="7">
        <f t="shared" si="1"/>
        <v>4342</v>
      </c>
      <c r="L21" s="7">
        <v>308819</v>
      </c>
    </row>
    <row r="22" spans="1:12" ht="22.5" customHeight="1">
      <c r="A22" s="7">
        <v>19</v>
      </c>
      <c r="B22" s="7">
        <v>2</v>
      </c>
      <c r="C22" s="7">
        <v>8</v>
      </c>
      <c r="D22" s="7">
        <v>802</v>
      </c>
      <c r="E22" s="7">
        <v>91</v>
      </c>
      <c r="F22" s="7">
        <v>2940</v>
      </c>
      <c r="G22" s="7">
        <v>4382</v>
      </c>
      <c r="H22" s="7">
        <v>-40</v>
      </c>
      <c r="I22" s="7">
        <v>-4</v>
      </c>
      <c r="J22" s="7">
        <f t="shared" si="0"/>
        <v>2896</v>
      </c>
      <c r="K22" s="7">
        <f t="shared" si="1"/>
        <v>4338</v>
      </c>
      <c r="L22" s="7">
        <v>308238</v>
      </c>
    </row>
    <row r="23" spans="1:12" ht="22.5" customHeight="1">
      <c r="A23" s="7">
        <v>20</v>
      </c>
      <c r="B23" s="7">
        <v>3</v>
      </c>
      <c r="C23" s="7">
        <v>8</v>
      </c>
      <c r="D23" s="7">
        <v>803</v>
      </c>
      <c r="E23" s="7">
        <v>91.05</v>
      </c>
      <c r="F23" s="7">
        <v>2940</v>
      </c>
      <c r="G23" s="7">
        <v>4382</v>
      </c>
      <c r="H23" s="7">
        <v>-40</v>
      </c>
      <c r="I23" s="7">
        <v>-2</v>
      </c>
      <c r="J23" s="7">
        <f t="shared" si="0"/>
        <v>2898</v>
      </c>
      <c r="K23" s="7">
        <f t="shared" si="1"/>
        <v>4340</v>
      </c>
      <c r="L23" s="7">
        <v>308637</v>
      </c>
    </row>
    <row r="24" spans="1:12" ht="22.5" customHeight="1">
      <c r="A24" s="7">
        <v>21</v>
      </c>
      <c r="B24" s="7">
        <v>1</v>
      </c>
      <c r="C24" s="7">
        <v>9</v>
      </c>
      <c r="D24" s="7">
        <v>901</v>
      </c>
      <c r="E24" s="7">
        <v>91.05</v>
      </c>
      <c r="F24" s="7">
        <v>2940</v>
      </c>
      <c r="G24" s="7">
        <v>4382</v>
      </c>
      <c r="H24" s="7">
        <v>-20</v>
      </c>
      <c r="I24" s="7">
        <v>0</v>
      </c>
      <c r="J24" s="7">
        <f t="shared" si="0"/>
        <v>2920</v>
      </c>
      <c r="K24" s="7">
        <f t="shared" si="1"/>
        <v>4362</v>
      </c>
      <c r="L24" s="7">
        <v>310640</v>
      </c>
    </row>
    <row r="25" spans="1:12" ht="22.5" customHeight="1">
      <c r="A25" s="7">
        <v>22</v>
      </c>
      <c r="B25" s="7">
        <v>2</v>
      </c>
      <c r="C25" s="7">
        <v>9</v>
      </c>
      <c r="D25" s="7">
        <v>902</v>
      </c>
      <c r="E25" s="7">
        <v>91</v>
      </c>
      <c r="F25" s="7">
        <v>2940</v>
      </c>
      <c r="G25" s="7">
        <v>4382</v>
      </c>
      <c r="H25" s="7">
        <v>-20</v>
      </c>
      <c r="I25" s="7">
        <v>-4</v>
      </c>
      <c r="J25" s="7">
        <f t="shared" si="0"/>
        <v>2916</v>
      </c>
      <c r="K25" s="7">
        <f t="shared" si="1"/>
        <v>4358</v>
      </c>
      <c r="L25" s="7">
        <v>310058</v>
      </c>
    </row>
    <row r="26" spans="1:12" ht="22.5" customHeight="1">
      <c r="A26" s="7">
        <v>23</v>
      </c>
      <c r="B26" s="7">
        <v>3</v>
      </c>
      <c r="C26" s="7">
        <v>9</v>
      </c>
      <c r="D26" s="7">
        <v>903</v>
      </c>
      <c r="E26" s="7">
        <v>91.05</v>
      </c>
      <c r="F26" s="7">
        <v>2940</v>
      </c>
      <c r="G26" s="7">
        <v>4382</v>
      </c>
      <c r="H26" s="7">
        <v>-20</v>
      </c>
      <c r="I26" s="7">
        <v>-2</v>
      </c>
      <c r="J26" s="7">
        <f t="shared" si="0"/>
        <v>2918</v>
      </c>
      <c r="K26" s="7">
        <f t="shared" si="1"/>
        <v>4360</v>
      </c>
      <c r="L26" s="7">
        <v>310458</v>
      </c>
    </row>
    <row r="27" spans="1:12" ht="22.5" customHeight="1">
      <c r="A27" s="7">
        <v>24</v>
      </c>
      <c r="B27" s="7">
        <v>1</v>
      </c>
      <c r="C27" s="7">
        <v>10</v>
      </c>
      <c r="D27" s="7">
        <v>1001</v>
      </c>
      <c r="E27" s="7">
        <v>91.05</v>
      </c>
      <c r="F27" s="7">
        <v>2940</v>
      </c>
      <c r="G27" s="7">
        <v>4382</v>
      </c>
      <c r="H27" s="7">
        <v>0</v>
      </c>
      <c r="I27" s="7">
        <v>0</v>
      </c>
      <c r="J27" s="7">
        <f t="shared" si="0"/>
        <v>2940</v>
      </c>
      <c r="K27" s="7">
        <f t="shared" si="1"/>
        <v>4382</v>
      </c>
      <c r="L27" s="7">
        <v>312461</v>
      </c>
    </row>
    <row r="28" spans="1:12" ht="22.5" customHeight="1">
      <c r="A28" s="7">
        <v>25</v>
      </c>
      <c r="B28" s="7">
        <v>2</v>
      </c>
      <c r="C28" s="7">
        <v>10</v>
      </c>
      <c r="D28" s="7">
        <v>1002</v>
      </c>
      <c r="E28" s="7">
        <v>91</v>
      </c>
      <c r="F28" s="7">
        <v>2940</v>
      </c>
      <c r="G28" s="7">
        <v>4382</v>
      </c>
      <c r="H28" s="7">
        <v>0</v>
      </c>
      <c r="I28" s="7">
        <v>-4</v>
      </c>
      <c r="J28" s="7">
        <f t="shared" si="0"/>
        <v>2936</v>
      </c>
      <c r="K28" s="7">
        <f t="shared" si="1"/>
        <v>4378</v>
      </c>
      <c r="L28" s="7">
        <v>311878</v>
      </c>
    </row>
    <row r="29" spans="1:12" ht="22.5" customHeight="1">
      <c r="A29" s="7">
        <v>26</v>
      </c>
      <c r="B29" s="7">
        <v>3</v>
      </c>
      <c r="C29" s="7">
        <v>10</v>
      </c>
      <c r="D29" s="7">
        <v>1003</v>
      </c>
      <c r="E29" s="7">
        <v>91.05</v>
      </c>
      <c r="F29" s="7">
        <v>2940</v>
      </c>
      <c r="G29" s="7">
        <v>4382</v>
      </c>
      <c r="H29" s="7">
        <v>0</v>
      </c>
      <c r="I29" s="7">
        <v>-2</v>
      </c>
      <c r="J29" s="7">
        <f t="shared" si="0"/>
        <v>2938</v>
      </c>
      <c r="K29" s="7">
        <f t="shared" si="1"/>
        <v>4380</v>
      </c>
      <c r="L29" s="7">
        <v>312279</v>
      </c>
    </row>
    <row r="30" spans="1:12" ht="22.5" customHeight="1">
      <c r="A30" s="7">
        <v>27</v>
      </c>
      <c r="B30" s="7">
        <v>1</v>
      </c>
      <c r="C30" s="7">
        <v>11</v>
      </c>
      <c r="D30" s="7">
        <v>1101</v>
      </c>
      <c r="E30" s="7">
        <v>91.05</v>
      </c>
      <c r="F30" s="7">
        <v>2940</v>
      </c>
      <c r="G30" s="7">
        <v>4382</v>
      </c>
      <c r="H30" s="7">
        <v>20</v>
      </c>
      <c r="I30" s="7">
        <v>0</v>
      </c>
      <c r="J30" s="7">
        <f t="shared" si="0"/>
        <v>2960</v>
      </c>
      <c r="K30" s="7">
        <f t="shared" si="1"/>
        <v>4402</v>
      </c>
      <c r="L30" s="7">
        <v>314282</v>
      </c>
    </row>
    <row r="31" spans="1:12" ht="22.5" customHeight="1">
      <c r="A31" s="7">
        <v>28</v>
      </c>
      <c r="B31" s="7">
        <v>2</v>
      </c>
      <c r="C31" s="7">
        <v>11</v>
      </c>
      <c r="D31" s="7">
        <v>1102</v>
      </c>
      <c r="E31" s="7">
        <v>91</v>
      </c>
      <c r="F31" s="7">
        <v>2940</v>
      </c>
      <c r="G31" s="7">
        <v>4382</v>
      </c>
      <c r="H31" s="7">
        <v>20</v>
      </c>
      <c r="I31" s="7">
        <v>-4</v>
      </c>
      <c r="J31" s="7">
        <f t="shared" si="0"/>
        <v>2956</v>
      </c>
      <c r="K31" s="7">
        <f t="shared" si="1"/>
        <v>4398</v>
      </c>
      <c r="L31" s="7">
        <v>313698</v>
      </c>
    </row>
    <row r="32" spans="1:12" ht="22.5" customHeight="1">
      <c r="A32" s="7">
        <v>29</v>
      </c>
      <c r="B32" s="7">
        <v>3</v>
      </c>
      <c r="C32" s="7">
        <v>11</v>
      </c>
      <c r="D32" s="7">
        <v>1103</v>
      </c>
      <c r="E32" s="7">
        <v>91.05</v>
      </c>
      <c r="F32" s="7">
        <v>2940</v>
      </c>
      <c r="G32" s="7">
        <v>4382</v>
      </c>
      <c r="H32" s="7">
        <v>20</v>
      </c>
      <c r="I32" s="7">
        <v>-2</v>
      </c>
      <c r="J32" s="7">
        <f t="shared" si="0"/>
        <v>2958</v>
      </c>
      <c r="K32" s="7">
        <f t="shared" si="1"/>
        <v>4400</v>
      </c>
      <c r="L32" s="7">
        <v>314100</v>
      </c>
    </row>
    <row r="33" spans="1:12" ht="22.5" customHeight="1">
      <c r="A33" s="7">
        <v>30</v>
      </c>
      <c r="B33" s="7">
        <v>1</v>
      </c>
      <c r="C33" s="7">
        <v>12</v>
      </c>
      <c r="D33" s="7">
        <v>1201</v>
      </c>
      <c r="E33" s="7">
        <v>91.05</v>
      </c>
      <c r="F33" s="7">
        <v>2940</v>
      </c>
      <c r="G33" s="7">
        <v>4382</v>
      </c>
      <c r="H33" s="7">
        <v>40</v>
      </c>
      <c r="I33" s="7">
        <v>0</v>
      </c>
      <c r="J33" s="7">
        <f t="shared" si="0"/>
        <v>2980</v>
      </c>
      <c r="K33" s="7">
        <f t="shared" si="1"/>
        <v>4422</v>
      </c>
      <c r="L33" s="7">
        <v>316103</v>
      </c>
    </row>
    <row r="34" spans="1:12" ht="22.5" customHeight="1">
      <c r="A34" s="7">
        <v>31</v>
      </c>
      <c r="B34" s="7">
        <v>2</v>
      </c>
      <c r="C34" s="7">
        <v>12</v>
      </c>
      <c r="D34" s="7">
        <v>1202</v>
      </c>
      <c r="E34" s="7">
        <v>91</v>
      </c>
      <c r="F34" s="7">
        <v>2940</v>
      </c>
      <c r="G34" s="7">
        <v>4382</v>
      </c>
      <c r="H34" s="7">
        <v>40</v>
      </c>
      <c r="I34" s="7">
        <v>-4</v>
      </c>
      <c r="J34" s="7">
        <f t="shared" si="0"/>
        <v>2976</v>
      </c>
      <c r="K34" s="7">
        <f t="shared" si="1"/>
        <v>4418</v>
      </c>
      <c r="L34" s="7">
        <v>315518</v>
      </c>
    </row>
    <row r="35" spans="1:12" ht="22.5" customHeight="1">
      <c r="A35" s="7">
        <v>32</v>
      </c>
      <c r="B35" s="7">
        <v>3</v>
      </c>
      <c r="C35" s="7">
        <v>12</v>
      </c>
      <c r="D35" s="7">
        <v>1203</v>
      </c>
      <c r="E35" s="7">
        <v>91.05</v>
      </c>
      <c r="F35" s="7">
        <v>2940</v>
      </c>
      <c r="G35" s="7">
        <v>4382</v>
      </c>
      <c r="H35" s="7">
        <v>40</v>
      </c>
      <c r="I35" s="7">
        <v>-2</v>
      </c>
      <c r="J35" s="7">
        <f t="shared" si="0"/>
        <v>2978</v>
      </c>
      <c r="K35" s="7">
        <f t="shared" si="1"/>
        <v>4420</v>
      </c>
      <c r="L35" s="7">
        <v>315921</v>
      </c>
    </row>
    <row r="36" spans="1:12" ht="22.5" customHeight="1">
      <c r="A36" s="7">
        <v>33</v>
      </c>
      <c r="B36" s="7">
        <v>1</v>
      </c>
      <c r="C36" s="7">
        <v>13</v>
      </c>
      <c r="D36" s="7">
        <v>1301</v>
      </c>
      <c r="E36" s="7">
        <v>91.05</v>
      </c>
      <c r="F36" s="7">
        <v>2940</v>
      </c>
      <c r="G36" s="7">
        <v>4382</v>
      </c>
      <c r="H36" s="7">
        <v>60</v>
      </c>
      <c r="I36" s="7">
        <v>0</v>
      </c>
      <c r="J36" s="7">
        <f t="shared" si="0"/>
        <v>3000</v>
      </c>
      <c r="K36" s="7">
        <f t="shared" si="1"/>
        <v>4442</v>
      </c>
      <c r="L36" s="7">
        <v>317924</v>
      </c>
    </row>
    <row r="37" spans="1:12" ht="22.5" customHeight="1">
      <c r="A37" s="7">
        <v>34</v>
      </c>
      <c r="B37" s="7">
        <v>2</v>
      </c>
      <c r="C37" s="7">
        <v>13</v>
      </c>
      <c r="D37" s="7">
        <v>1302</v>
      </c>
      <c r="E37" s="7">
        <v>91</v>
      </c>
      <c r="F37" s="7">
        <v>2940</v>
      </c>
      <c r="G37" s="7">
        <v>4382</v>
      </c>
      <c r="H37" s="7">
        <v>60</v>
      </c>
      <c r="I37" s="7">
        <v>-4</v>
      </c>
      <c r="J37" s="7">
        <f aca="true" t="shared" si="2" ref="J37:J53">F37+H37+I37</f>
        <v>2996</v>
      </c>
      <c r="K37" s="7">
        <f aca="true" t="shared" si="3" ref="K37:K53">G37+H37+I37</f>
        <v>4438</v>
      </c>
      <c r="L37" s="7">
        <v>317338</v>
      </c>
    </row>
    <row r="38" spans="1:12" ht="22.5" customHeight="1">
      <c r="A38" s="7">
        <v>35</v>
      </c>
      <c r="B38" s="7">
        <v>3</v>
      </c>
      <c r="C38" s="7">
        <v>13</v>
      </c>
      <c r="D38" s="7">
        <v>1303</v>
      </c>
      <c r="E38" s="7">
        <v>91.05</v>
      </c>
      <c r="F38" s="7">
        <v>2940</v>
      </c>
      <c r="G38" s="7">
        <v>4382</v>
      </c>
      <c r="H38" s="7">
        <v>60</v>
      </c>
      <c r="I38" s="7">
        <v>-2</v>
      </c>
      <c r="J38" s="7">
        <f t="shared" si="2"/>
        <v>2998</v>
      </c>
      <c r="K38" s="7">
        <f t="shared" si="3"/>
        <v>4440</v>
      </c>
      <c r="L38" s="7">
        <v>317742</v>
      </c>
    </row>
    <row r="39" spans="1:12" ht="22.5" customHeight="1">
      <c r="A39" s="7">
        <v>36</v>
      </c>
      <c r="B39" s="7">
        <v>1</v>
      </c>
      <c r="C39" s="7">
        <v>14</v>
      </c>
      <c r="D39" s="7">
        <v>1401</v>
      </c>
      <c r="E39" s="7">
        <v>91.05</v>
      </c>
      <c r="F39" s="7">
        <v>2940</v>
      </c>
      <c r="G39" s="7">
        <v>4382</v>
      </c>
      <c r="H39" s="7">
        <v>80</v>
      </c>
      <c r="I39" s="7">
        <v>0</v>
      </c>
      <c r="J39" s="7">
        <f t="shared" si="2"/>
        <v>3020</v>
      </c>
      <c r="K39" s="7">
        <f t="shared" si="3"/>
        <v>4462</v>
      </c>
      <c r="L39" s="7">
        <v>319745</v>
      </c>
    </row>
    <row r="40" spans="1:12" ht="22.5" customHeight="1">
      <c r="A40" s="7">
        <v>37</v>
      </c>
      <c r="B40" s="7">
        <v>2</v>
      </c>
      <c r="C40" s="7">
        <v>14</v>
      </c>
      <c r="D40" s="7">
        <v>1402</v>
      </c>
      <c r="E40" s="7">
        <v>91</v>
      </c>
      <c r="F40" s="7">
        <v>2940</v>
      </c>
      <c r="G40" s="7">
        <v>4382</v>
      </c>
      <c r="H40" s="7">
        <v>80</v>
      </c>
      <c r="I40" s="7">
        <v>-4</v>
      </c>
      <c r="J40" s="7">
        <f t="shared" si="2"/>
        <v>3016</v>
      </c>
      <c r="K40" s="7">
        <f t="shared" si="3"/>
        <v>4458</v>
      </c>
      <c r="L40" s="7">
        <v>319158</v>
      </c>
    </row>
    <row r="41" spans="1:12" ht="22.5" customHeight="1">
      <c r="A41" s="7">
        <v>38</v>
      </c>
      <c r="B41" s="7">
        <v>3</v>
      </c>
      <c r="C41" s="7">
        <v>14</v>
      </c>
      <c r="D41" s="7">
        <v>1403</v>
      </c>
      <c r="E41" s="7">
        <v>91.05</v>
      </c>
      <c r="F41" s="7">
        <v>2940</v>
      </c>
      <c r="G41" s="7">
        <v>4382</v>
      </c>
      <c r="H41" s="7">
        <v>80</v>
      </c>
      <c r="I41" s="7">
        <v>-2</v>
      </c>
      <c r="J41" s="7">
        <f t="shared" si="2"/>
        <v>3018</v>
      </c>
      <c r="K41" s="7">
        <f t="shared" si="3"/>
        <v>4460</v>
      </c>
      <c r="L41" s="7">
        <v>319563</v>
      </c>
    </row>
    <row r="42" spans="1:12" ht="22.5" customHeight="1">
      <c r="A42" s="7">
        <v>39</v>
      </c>
      <c r="B42" s="7">
        <v>1</v>
      </c>
      <c r="C42" s="7">
        <v>15</v>
      </c>
      <c r="D42" s="7">
        <v>1501</v>
      </c>
      <c r="E42" s="7">
        <v>91.05</v>
      </c>
      <c r="F42" s="7">
        <v>2940</v>
      </c>
      <c r="G42" s="7">
        <v>4382</v>
      </c>
      <c r="H42" s="7">
        <v>100</v>
      </c>
      <c r="I42" s="7">
        <v>0</v>
      </c>
      <c r="J42" s="7">
        <f t="shared" si="2"/>
        <v>3040</v>
      </c>
      <c r="K42" s="7">
        <f t="shared" si="3"/>
        <v>4482</v>
      </c>
      <c r="L42" s="7">
        <v>321566</v>
      </c>
    </row>
    <row r="43" spans="1:12" ht="22.5" customHeight="1">
      <c r="A43" s="7">
        <v>40</v>
      </c>
      <c r="B43" s="7">
        <v>2</v>
      </c>
      <c r="C43" s="7">
        <v>15</v>
      </c>
      <c r="D43" s="7">
        <v>1502</v>
      </c>
      <c r="E43" s="7">
        <v>91</v>
      </c>
      <c r="F43" s="7">
        <v>2940</v>
      </c>
      <c r="G43" s="7">
        <v>4382</v>
      </c>
      <c r="H43" s="7">
        <v>100</v>
      </c>
      <c r="I43" s="7">
        <v>-4</v>
      </c>
      <c r="J43" s="7">
        <f t="shared" si="2"/>
        <v>3036</v>
      </c>
      <c r="K43" s="7">
        <f t="shared" si="3"/>
        <v>4478</v>
      </c>
      <c r="L43" s="7">
        <v>320978</v>
      </c>
    </row>
    <row r="44" spans="1:12" ht="22.5" customHeight="1">
      <c r="A44" s="7">
        <v>41</v>
      </c>
      <c r="B44" s="7">
        <v>3</v>
      </c>
      <c r="C44" s="7">
        <v>15</v>
      </c>
      <c r="D44" s="7">
        <v>1503</v>
      </c>
      <c r="E44" s="7">
        <v>91.05</v>
      </c>
      <c r="F44" s="7">
        <v>2940</v>
      </c>
      <c r="G44" s="7">
        <v>4382</v>
      </c>
      <c r="H44" s="7">
        <v>100</v>
      </c>
      <c r="I44" s="7">
        <v>-2</v>
      </c>
      <c r="J44" s="7">
        <f t="shared" si="2"/>
        <v>3038</v>
      </c>
      <c r="K44" s="7">
        <f t="shared" si="3"/>
        <v>4480</v>
      </c>
      <c r="L44" s="7">
        <v>321384</v>
      </c>
    </row>
    <row r="45" spans="1:12" ht="22.5" customHeight="1">
      <c r="A45" s="7">
        <v>42</v>
      </c>
      <c r="B45" s="7">
        <v>1</v>
      </c>
      <c r="C45" s="7">
        <v>16</v>
      </c>
      <c r="D45" s="7">
        <v>1601</v>
      </c>
      <c r="E45" s="7">
        <v>91.05</v>
      </c>
      <c r="F45" s="7">
        <v>2940</v>
      </c>
      <c r="G45" s="7">
        <v>4382</v>
      </c>
      <c r="H45" s="7">
        <v>120</v>
      </c>
      <c r="I45" s="7">
        <v>0</v>
      </c>
      <c r="J45" s="7">
        <f t="shared" si="2"/>
        <v>3060</v>
      </c>
      <c r="K45" s="7">
        <f t="shared" si="3"/>
        <v>4502</v>
      </c>
      <c r="L45" s="7">
        <v>323387</v>
      </c>
    </row>
    <row r="46" spans="1:12" ht="22.5" customHeight="1">
      <c r="A46" s="7">
        <v>43</v>
      </c>
      <c r="B46" s="7">
        <v>2</v>
      </c>
      <c r="C46" s="7">
        <v>16</v>
      </c>
      <c r="D46" s="7">
        <v>1602</v>
      </c>
      <c r="E46" s="7">
        <v>91</v>
      </c>
      <c r="F46" s="7">
        <v>2940</v>
      </c>
      <c r="G46" s="7">
        <v>4382</v>
      </c>
      <c r="H46" s="7">
        <v>120</v>
      </c>
      <c r="I46" s="7">
        <v>-4</v>
      </c>
      <c r="J46" s="7">
        <f t="shared" si="2"/>
        <v>3056</v>
      </c>
      <c r="K46" s="7">
        <f t="shared" si="3"/>
        <v>4498</v>
      </c>
      <c r="L46" s="7">
        <v>322798</v>
      </c>
    </row>
    <row r="47" spans="1:12" ht="22.5" customHeight="1">
      <c r="A47" s="7">
        <v>44</v>
      </c>
      <c r="B47" s="7">
        <v>3</v>
      </c>
      <c r="C47" s="7">
        <v>16</v>
      </c>
      <c r="D47" s="7">
        <v>1603</v>
      </c>
      <c r="E47" s="7">
        <v>91.05</v>
      </c>
      <c r="F47" s="7">
        <v>2940</v>
      </c>
      <c r="G47" s="7">
        <v>4382</v>
      </c>
      <c r="H47" s="7">
        <v>120</v>
      </c>
      <c r="I47" s="7">
        <v>-2</v>
      </c>
      <c r="J47" s="7">
        <f t="shared" si="2"/>
        <v>3058</v>
      </c>
      <c r="K47" s="7">
        <f t="shared" si="3"/>
        <v>4500</v>
      </c>
      <c r="L47" s="7">
        <v>323205</v>
      </c>
    </row>
    <row r="48" spans="1:12" ht="22.5" customHeight="1">
      <c r="A48" s="7">
        <v>45</v>
      </c>
      <c r="B48" s="7">
        <v>1</v>
      </c>
      <c r="C48" s="7">
        <v>17</v>
      </c>
      <c r="D48" s="7">
        <v>1701</v>
      </c>
      <c r="E48" s="7">
        <v>91.05</v>
      </c>
      <c r="F48" s="7">
        <v>2940</v>
      </c>
      <c r="G48" s="7">
        <v>4382</v>
      </c>
      <c r="H48" s="7">
        <v>140</v>
      </c>
      <c r="I48" s="7">
        <v>0</v>
      </c>
      <c r="J48" s="7">
        <f t="shared" si="2"/>
        <v>3080</v>
      </c>
      <c r="K48" s="7">
        <f t="shared" si="3"/>
        <v>4522</v>
      </c>
      <c r="L48" s="7">
        <v>325208</v>
      </c>
    </row>
    <row r="49" spans="1:12" ht="22.5" customHeight="1">
      <c r="A49" s="7">
        <v>46</v>
      </c>
      <c r="B49" s="7">
        <v>2</v>
      </c>
      <c r="C49" s="7">
        <v>17</v>
      </c>
      <c r="D49" s="7">
        <v>1702</v>
      </c>
      <c r="E49" s="7">
        <v>91</v>
      </c>
      <c r="F49" s="7">
        <v>2940</v>
      </c>
      <c r="G49" s="7">
        <v>4382</v>
      </c>
      <c r="H49" s="7">
        <v>140</v>
      </c>
      <c r="I49" s="7">
        <v>-4</v>
      </c>
      <c r="J49" s="7">
        <f t="shared" si="2"/>
        <v>3076</v>
      </c>
      <c r="K49" s="7">
        <f t="shared" si="3"/>
        <v>4518</v>
      </c>
      <c r="L49" s="7">
        <v>324618</v>
      </c>
    </row>
    <row r="50" spans="1:12" ht="22.5" customHeight="1">
      <c r="A50" s="7">
        <v>47</v>
      </c>
      <c r="B50" s="7">
        <v>3</v>
      </c>
      <c r="C50" s="7">
        <v>17</v>
      </c>
      <c r="D50" s="7">
        <v>1703</v>
      </c>
      <c r="E50" s="7">
        <v>91.05</v>
      </c>
      <c r="F50" s="7">
        <v>2940</v>
      </c>
      <c r="G50" s="7">
        <v>4382</v>
      </c>
      <c r="H50" s="7">
        <v>140</v>
      </c>
      <c r="I50" s="7">
        <v>-2</v>
      </c>
      <c r="J50" s="7">
        <f t="shared" si="2"/>
        <v>3078</v>
      </c>
      <c r="K50" s="7">
        <f t="shared" si="3"/>
        <v>4520</v>
      </c>
      <c r="L50" s="7">
        <v>325026</v>
      </c>
    </row>
    <row r="51" spans="1:12" ht="22.5" customHeight="1">
      <c r="A51" s="7">
        <v>48</v>
      </c>
      <c r="B51" s="7">
        <v>1</v>
      </c>
      <c r="C51" s="7">
        <v>18</v>
      </c>
      <c r="D51" s="7">
        <v>1801</v>
      </c>
      <c r="E51" s="7">
        <v>87.23</v>
      </c>
      <c r="F51" s="7">
        <v>2940</v>
      </c>
      <c r="G51" s="7">
        <v>4382</v>
      </c>
      <c r="H51" s="7">
        <v>140</v>
      </c>
      <c r="I51" s="7">
        <v>0</v>
      </c>
      <c r="J51" s="7">
        <f t="shared" si="2"/>
        <v>3080</v>
      </c>
      <c r="K51" s="7">
        <f t="shared" si="3"/>
        <v>4522</v>
      </c>
      <c r="L51" s="7">
        <v>307934</v>
      </c>
    </row>
    <row r="52" spans="1:12" ht="22.5" customHeight="1">
      <c r="A52" s="7">
        <v>49</v>
      </c>
      <c r="B52" s="7">
        <v>2</v>
      </c>
      <c r="C52" s="7">
        <v>18</v>
      </c>
      <c r="D52" s="7">
        <v>1802</v>
      </c>
      <c r="E52" s="7">
        <v>91</v>
      </c>
      <c r="F52" s="7">
        <v>2940</v>
      </c>
      <c r="G52" s="7">
        <v>4382</v>
      </c>
      <c r="H52" s="7">
        <v>140</v>
      </c>
      <c r="I52" s="7">
        <v>-4</v>
      </c>
      <c r="J52" s="7">
        <f t="shared" si="2"/>
        <v>3076</v>
      </c>
      <c r="K52" s="7">
        <f t="shared" si="3"/>
        <v>4518</v>
      </c>
      <c r="L52" s="7">
        <v>324618</v>
      </c>
    </row>
    <row r="53" spans="1:12" ht="22.5" customHeight="1">
      <c r="A53" s="7">
        <v>50</v>
      </c>
      <c r="B53" s="7">
        <v>3</v>
      </c>
      <c r="C53" s="7">
        <v>18</v>
      </c>
      <c r="D53" s="7">
        <v>1803</v>
      </c>
      <c r="E53" s="7">
        <v>87.23</v>
      </c>
      <c r="F53" s="7">
        <v>2940</v>
      </c>
      <c r="G53" s="7">
        <v>4382</v>
      </c>
      <c r="H53" s="7">
        <v>140</v>
      </c>
      <c r="I53" s="7">
        <v>-2</v>
      </c>
      <c r="J53" s="7">
        <f t="shared" si="2"/>
        <v>3078</v>
      </c>
      <c r="K53" s="7">
        <f t="shared" si="3"/>
        <v>4520</v>
      </c>
      <c r="L53" s="7">
        <v>307760</v>
      </c>
    </row>
    <row r="54" spans="1:12" ht="24.75" customHeight="1">
      <c r="A54" s="8" t="s">
        <v>14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sheetProtection/>
  <mergeCells count="3">
    <mergeCell ref="A1:B1"/>
    <mergeCell ref="A2:L2"/>
    <mergeCell ref="A54:L54"/>
  </mergeCells>
  <printOptions/>
  <pageMargins left="0.7479166666666667" right="0.7513888888888889" top="0.8263888888888888" bottom="0.9048611111111111" header="0.5" footer="0.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2020-04-12T03:55:44Z</cp:lastPrinted>
  <dcterms:created xsi:type="dcterms:W3CDTF">1996-12-17T01:32:42Z</dcterms:created>
  <dcterms:modified xsi:type="dcterms:W3CDTF">2020-04-22T08:05:16Z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