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街道审批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<sst xmlns="http://schemas.openxmlformats.org/spreadsheetml/2006/main" count="85" uniqueCount="44">
  <si>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2023年晋江市春季大学生义务兵优待金奖励金发放花名册</t>
  </si>
  <si>
    <r>
      <t>单位：</t>
    </r>
    <r>
      <rPr>
        <u val="single"/>
        <sz val="12"/>
        <rFont val="宋体"/>
        <family val="0"/>
      </rPr>
      <t xml:space="preserve">  罗山   </t>
    </r>
    <r>
      <rPr>
        <sz val="12"/>
        <rFont val="宋体"/>
        <family val="0"/>
      </rPr>
      <t>街道，高校院校（公章）</t>
    </r>
  </si>
  <si>
    <t>序号</t>
  </si>
  <si>
    <t>姓名</t>
  </si>
  <si>
    <t>优待金</t>
  </si>
  <si>
    <t>性别</t>
  </si>
  <si>
    <t>入伍时间</t>
  </si>
  <si>
    <t>奖励金</t>
  </si>
  <si>
    <t>合计金额（元）</t>
  </si>
  <si>
    <t>奖项</t>
  </si>
  <si>
    <t>金额</t>
  </si>
  <si>
    <t>姚*涛</t>
  </si>
  <si>
    <t>男</t>
  </si>
  <si>
    <t>本科毕业生奖励金</t>
  </si>
  <si>
    <t>蔡*清</t>
  </si>
  <si>
    <t>李*鹏</t>
  </si>
  <si>
    <t>专科毕业生奖励金</t>
  </si>
  <si>
    <t>陈*锋</t>
  </si>
  <si>
    <t>蔡*伟</t>
  </si>
  <si>
    <t>陈*怀</t>
  </si>
  <si>
    <t>蔡*劲</t>
  </si>
  <si>
    <t>专科在校生奖励金</t>
  </si>
  <si>
    <t>曾*宝</t>
  </si>
  <si>
    <t>本科新生奖励金</t>
  </si>
  <si>
    <t>曾*嵩</t>
  </si>
  <si>
    <t>专科新生奖励金</t>
  </si>
  <si>
    <t>李*盛</t>
  </si>
  <si>
    <t>李*</t>
  </si>
  <si>
    <t>陈*东</t>
  </si>
  <si>
    <t>伍*</t>
  </si>
  <si>
    <t>柯*炜</t>
  </si>
  <si>
    <t>谢*康</t>
  </si>
  <si>
    <t>李*兴</t>
  </si>
  <si>
    <t>姚*锋</t>
  </si>
  <si>
    <t>曾*盛</t>
  </si>
  <si>
    <t>优秀士兵</t>
  </si>
  <si>
    <t>曾*基</t>
  </si>
  <si>
    <t>曾*彬</t>
  </si>
  <si>
    <t>陈*钧</t>
  </si>
  <si>
    <t>陈*鑫</t>
  </si>
  <si>
    <t>陈*杰</t>
  </si>
  <si>
    <t>杨*源</t>
  </si>
  <si>
    <t>优秀士兵+二等功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</si>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</sst>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sz val="12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35" borderId="0" applyNumberFormat="0" applyBorder="0" applyAlignment="0" applyProtection="0"/>
    <xf numFmtId="0" fontId="16" fillId="0" borderId="13" applyNumberFormat="0" applyFill="0" applyAlignment="0" applyProtection="0"/>
    <xf numFmtId="0" fontId="28" fillId="47" borderId="14" applyNumberFormat="0" applyAlignment="0" applyProtection="0"/>
    <xf numFmtId="0" fontId="14" fillId="48" borderId="1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2" borderId="0" applyNumberFormat="0" applyBorder="0" applyAlignment="0" applyProtection="0"/>
    <xf numFmtId="0" fontId="30" fillId="53" borderId="0" applyNumberFormat="0" applyBorder="0" applyAlignment="0" applyProtection="0"/>
    <xf numFmtId="0" fontId="12" fillId="47" borderId="17" applyNumberFormat="0" applyAlignment="0" applyProtection="0"/>
    <xf numFmtId="0" fontId="11" fillId="38" borderId="14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0" fillId="55" borderId="20" xfId="0" applyFont="1" applyFill="1" applyBorder="1" applyAlignment="1">
      <alignment horizontal="center" vertical="center"/>
    </xf>
    <xf numFmtId="49" fontId="51" fillId="55" borderId="20" xfId="0" applyNumberFormat="1" applyFont="1" applyFill="1" applyBorder="1" applyAlignment="1">
      <alignment horizontal="center" vertical="center" wrapText="1"/>
    </xf>
    <xf numFmtId="0" fontId="51" fillId="55" borderId="20" xfId="0" applyFont="1" applyFill="1" applyBorder="1" applyAlignment="1">
      <alignment horizontal="center" vertical="center"/>
    </xf>
    <xf numFmtId="0" fontId="50" fillId="55" borderId="20" xfId="0" applyFont="1" applyFill="1" applyBorder="1" applyAlignment="1">
      <alignment horizontal="center" vertical="center" wrapText="1"/>
    </xf>
    <xf numFmtId="0" fontId="50" fillId="55" borderId="20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49" fontId="51" fillId="55" borderId="20" xfId="11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</cellXfs>
  <cellStyles count="12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2 2" xfId="65"/>
    <cellStyle name="20% - 强调文字颜色 2 2 2" xfId="66"/>
    <cellStyle name="20% - 强调文字颜色 3 2" xfId="67"/>
    <cellStyle name="20% - 强调文字颜色 3 2 2" xfId="68"/>
    <cellStyle name="20% - 强调文字颜色 4 2" xfId="69"/>
    <cellStyle name="20% - 强调文字颜色 4 2 2" xfId="70"/>
    <cellStyle name="20% - 强调文字颜色 5 2" xfId="71"/>
    <cellStyle name="20% - 强调文字颜色 5 2 2" xfId="72"/>
    <cellStyle name="20% - 强调文字颜色 6 2" xfId="73"/>
    <cellStyle name="20% - 强调文字颜色 6 2 2" xfId="74"/>
    <cellStyle name="40% - 强调文字颜色 1 2" xfId="75"/>
    <cellStyle name="40% - 强调文字颜色 1 2 2" xfId="76"/>
    <cellStyle name="40% - 强调文字颜色 2 2" xfId="77"/>
    <cellStyle name="40% - 强调文字颜色 2 2 2" xfId="78"/>
    <cellStyle name="40% - 强调文字颜色 3 2" xfId="79"/>
    <cellStyle name="40% - 强调文字颜色 3 2 2" xfId="80"/>
    <cellStyle name="40% - 强调文字颜色 4 2" xfId="81"/>
    <cellStyle name="40% - 强调文字颜色 4 2 2" xfId="82"/>
    <cellStyle name="40% - 强调文字颜色 5 2" xfId="83"/>
    <cellStyle name="40% - 强调文字颜色 5 2 2" xfId="84"/>
    <cellStyle name="40% - 强调文字颜色 6 2" xfId="85"/>
    <cellStyle name="40% - 强调文字颜色 6 2 2" xfId="86"/>
    <cellStyle name="60% - 强调文字颜色 1 2" xfId="87"/>
    <cellStyle name="60% - 强调文字颜色 2 2" xfId="88"/>
    <cellStyle name="60% - 强调文字颜色 3 2" xfId="89"/>
    <cellStyle name="60% - 强调文字颜色 4 2" xfId="90"/>
    <cellStyle name="60% - 强调文字颜色 5 2" xfId="91"/>
    <cellStyle name="60% - 强调文字颜色 6 2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10" xfId="99"/>
    <cellStyle name="常规 11" xfId="100"/>
    <cellStyle name="常规 12" xfId="101"/>
    <cellStyle name="常规 2" xfId="102"/>
    <cellStyle name="常规 2 2" xfId="103"/>
    <cellStyle name="常规 3" xfId="104"/>
    <cellStyle name="常规 3 2" xfId="105"/>
    <cellStyle name="常规 39" xfId="106"/>
    <cellStyle name="常规 4" xfId="107"/>
    <cellStyle name="常规 4 2" xfId="108"/>
    <cellStyle name="常规 4 3" xfId="109"/>
    <cellStyle name="常规 5" xfId="110"/>
    <cellStyle name="常规 5 2" xfId="111"/>
    <cellStyle name="常规 6" xfId="112"/>
    <cellStyle name="常规 60" xfId="113"/>
    <cellStyle name="常规 60 2" xfId="114"/>
    <cellStyle name="常规 60 3" xfId="115"/>
    <cellStyle name="常规 7" xfId="116"/>
    <cellStyle name="常规 8" xfId="117"/>
    <cellStyle name="常规 9" xfId="118"/>
    <cellStyle name="常规_市检情况 2" xfId="119"/>
    <cellStyle name="常规_市检情况_1 2" xfId="120"/>
    <cellStyle name="好 2" xfId="121"/>
    <cellStyle name="汇总 2" xfId="122"/>
    <cellStyle name="计算 2" xfId="123"/>
    <cellStyle name="检查单元格 2" xfId="124"/>
    <cellStyle name="解释性文本 2" xfId="125"/>
    <cellStyle name="警告文本 2" xfId="126"/>
    <cellStyle name="链接单元格 2" xfId="127"/>
    <cellStyle name="强调文字颜色 1 2" xfId="128"/>
    <cellStyle name="强调文字颜色 2 2" xfId="129"/>
    <cellStyle name="强调文字颜色 3 2" xfId="130"/>
    <cellStyle name="强调文字颜色 4 2" xfId="131"/>
    <cellStyle name="强调文字颜色 5 2" xfId="132"/>
    <cellStyle name="强调文字颜色 6 2" xfId="133"/>
    <cellStyle name="适中 2" xfId="134"/>
    <cellStyle name="输出 2" xfId="135"/>
    <cellStyle name="输入 2" xfId="136"/>
    <cellStyle name="注释 2" xfId="137"/>
    <cellStyle name="注释 3" xfId="13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25390625" style="0" customWidth="1"/>
    <col min="2" max="3" width="6.125" style="0" customWidth="1"/>
    <col min="4" max="6" width="16.125" style="0" customWidth="1"/>
    <col min="7" max="7" width="6.875" style="0" customWidth="1"/>
    <col min="8" max="8" width="8.25390625" style="0" customWidth="1"/>
  </cols>
  <sheetData>
    <row r="1" spans="1:8" ht="29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10" ht="14.25">
      <c r="A2" s="5" t="s">
        <v>1</v>
      </c>
      <c r="B2" s="5"/>
      <c r="C2" s="5"/>
      <c r="D2" s="5"/>
      <c r="E2" s="5"/>
      <c r="F2" s="5"/>
      <c r="G2" s="5"/>
      <c r="H2" s="5"/>
      <c r="I2" s="17"/>
      <c r="J2" s="17"/>
    </row>
    <row r="3" spans="1:8" s="1" customFormat="1" ht="14.2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/>
      <c r="H3" s="8" t="s">
        <v>8</v>
      </c>
    </row>
    <row r="4" spans="1:8" s="1" customFormat="1" ht="18.75" customHeight="1">
      <c r="A4" s="6"/>
      <c r="B4" s="6"/>
      <c r="C4" s="6"/>
      <c r="D4" s="7"/>
      <c r="E4" s="7"/>
      <c r="F4" s="6" t="s">
        <v>9</v>
      </c>
      <c r="G4" s="6" t="s">
        <v>10</v>
      </c>
      <c r="H4" s="9"/>
    </row>
    <row r="5" spans="1:8" s="2" customFormat="1" ht="24" customHeight="1">
      <c r="A5" s="10">
        <v>1</v>
      </c>
      <c r="B5" s="10" t="s">
        <v>11</v>
      </c>
      <c r="C5" s="10">
        <v>31920</v>
      </c>
      <c r="D5" s="11" t="s">
        <v>12</v>
      </c>
      <c r="E5" s="12">
        <v>2021.09</v>
      </c>
      <c r="F5" s="10" t="s">
        <v>13</v>
      </c>
      <c r="G5" s="10">
        <v>12768</v>
      </c>
      <c r="H5" s="13">
        <v>44688</v>
      </c>
    </row>
    <row r="6" spans="1:8" s="2" customFormat="1" ht="24" customHeight="1">
      <c r="A6" s="10">
        <v>2</v>
      </c>
      <c r="B6" s="10" t="s">
        <v>14</v>
      </c>
      <c r="C6" s="10">
        <v>31920</v>
      </c>
      <c r="D6" s="11" t="s">
        <v>12</v>
      </c>
      <c r="E6" s="12">
        <v>2021.09</v>
      </c>
      <c r="F6" s="10" t="s">
        <v>13</v>
      </c>
      <c r="G6" s="10">
        <v>12768</v>
      </c>
      <c r="H6" s="13">
        <v>44688</v>
      </c>
    </row>
    <row r="7" spans="1:8" s="2" customFormat="1" ht="24" customHeight="1">
      <c r="A7" s="10">
        <v>3</v>
      </c>
      <c r="B7" s="10" t="s">
        <v>15</v>
      </c>
      <c r="C7" s="10">
        <v>31920</v>
      </c>
      <c r="D7" s="11" t="s">
        <v>12</v>
      </c>
      <c r="E7" s="12">
        <v>2021.09</v>
      </c>
      <c r="F7" s="10" t="s">
        <v>16</v>
      </c>
      <c r="G7" s="10">
        <v>10214</v>
      </c>
      <c r="H7" s="13">
        <v>42134</v>
      </c>
    </row>
    <row r="8" spans="1:8" s="2" customFormat="1" ht="24" customHeight="1">
      <c r="A8" s="10">
        <v>4</v>
      </c>
      <c r="B8" s="10" t="s">
        <v>17</v>
      </c>
      <c r="C8" s="10">
        <v>31920</v>
      </c>
      <c r="D8" s="11" t="s">
        <v>12</v>
      </c>
      <c r="E8" s="12">
        <v>2021.09</v>
      </c>
      <c r="F8" s="10" t="s">
        <v>16</v>
      </c>
      <c r="G8" s="10">
        <v>10214</v>
      </c>
      <c r="H8" s="13">
        <v>42134</v>
      </c>
    </row>
    <row r="9" spans="1:8" s="2" customFormat="1" ht="24" customHeight="1">
      <c r="A9" s="10">
        <v>5</v>
      </c>
      <c r="B9" s="10" t="s">
        <v>18</v>
      </c>
      <c r="C9" s="10">
        <v>31920</v>
      </c>
      <c r="D9" s="11" t="s">
        <v>12</v>
      </c>
      <c r="E9" s="12">
        <v>2021.09</v>
      </c>
      <c r="F9" s="10" t="s">
        <v>16</v>
      </c>
      <c r="G9" s="10">
        <v>10214</v>
      </c>
      <c r="H9" s="13">
        <v>42134</v>
      </c>
    </row>
    <row r="10" spans="1:8" s="2" customFormat="1" ht="24" customHeight="1">
      <c r="A10" s="10">
        <v>6</v>
      </c>
      <c r="B10" s="10" t="s">
        <v>19</v>
      </c>
      <c r="C10" s="10">
        <v>31920</v>
      </c>
      <c r="D10" s="11" t="s">
        <v>12</v>
      </c>
      <c r="E10" s="12">
        <v>2021.09</v>
      </c>
      <c r="F10" s="10" t="s">
        <v>16</v>
      </c>
      <c r="G10" s="10">
        <v>10214</v>
      </c>
      <c r="H10" s="13">
        <v>42134</v>
      </c>
    </row>
    <row r="11" spans="1:8" s="2" customFormat="1" ht="24" customHeight="1">
      <c r="A11" s="10">
        <v>7</v>
      </c>
      <c r="B11" s="10" t="s">
        <v>20</v>
      </c>
      <c r="C11" s="10">
        <v>31920</v>
      </c>
      <c r="D11" s="11" t="s">
        <v>12</v>
      </c>
      <c r="E11" s="12">
        <v>2021.09</v>
      </c>
      <c r="F11" s="10" t="s">
        <v>21</v>
      </c>
      <c r="G11" s="10">
        <v>4788</v>
      </c>
      <c r="H11" s="13">
        <v>36708</v>
      </c>
    </row>
    <row r="12" spans="1:8" s="2" customFormat="1" ht="24" customHeight="1">
      <c r="A12" s="10">
        <v>8</v>
      </c>
      <c r="B12" s="10" t="s">
        <v>22</v>
      </c>
      <c r="C12" s="10">
        <v>31920</v>
      </c>
      <c r="D12" s="11" t="s">
        <v>12</v>
      </c>
      <c r="E12" s="12">
        <v>2021.09</v>
      </c>
      <c r="F12" s="10" t="s">
        <v>23</v>
      </c>
      <c r="G12" s="10">
        <v>6384</v>
      </c>
      <c r="H12" s="13">
        <v>38304</v>
      </c>
    </row>
    <row r="13" spans="1:8" s="2" customFormat="1" ht="24" customHeight="1">
      <c r="A13" s="10">
        <v>9</v>
      </c>
      <c r="B13" s="10" t="s">
        <v>24</v>
      </c>
      <c r="C13" s="10">
        <v>31920</v>
      </c>
      <c r="D13" s="11" t="s">
        <v>12</v>
      </c>
      <c r="E13" s="12">
        <v>2021.09</v>
      </c>
      <c r="F13" s="10" t="s">
        <v>25</v>
      </c>
      <c r="G13" s="10">
        <v>3192</v>
      </c>
      <c r="H13" s="13">
        <v>35112</v>
      </c>
    </row>
    <row r="14" spans="1:8" s="2" customFormat="1" ht="24" customHeight="1">
      <c r="A14" s="10">
        <v>10</v>
      </c>
      <c r="B14" s="10" t="s">
        <v>26</v>
      </c>
      <c r="C14" s="10">
        <v>31920</v>
      </c>
      <c r="D14" s="11" t="s">
        <v>12</v>
      </c>
      <c r="E14" s="12">
        <v>2021.09</v>
      </c>
      <c r="F14" s="10" t="s">
        <v>16</v>
      </c>
      <c r="G14" s="10">
        <v>10214</v>
      </c>
      <c r="H14" s="13">
        <v>42134</v>
      </c>
    </row>
    <row r="15" spans="1:8" s="2" customFormat="1" ht="24" customHeight="1">
      <c r="A15" s="10">
        <v>11</v>
      </c>
      <c r="B15" s="10" t="s">
        <v>27</v>
      </c>
      <c r="C15" s="10">
        <v>31920</v>
      </c>
      <c r="D15" s="11" t="s">
        <v>12</v>
      </c>
      <c r="E15" s="12">
        <v>2022.09</v>
      </c>
      <c r="F15" s="10" t="s">
        <v>16</v>
      </c>
      <c r="G15" s="10">
        <v>10214</v>
      </c>
      <c r="H15" s="10">
        <f>SUM(C15,G15)</f>
        <v>42134</v>
      </c>
    </row>
    <row r="16" spans="1:8" s="2" customFormat="1" ht="24" customHeight="1">
      <c r="A16" s="10">
        <v>12</v>
      </c>
      <c r="B16" s="10" t="s">
        <v>28</v>
      </c>
      <c r="C16" s="10">
        <v>31920</v>
      </c>
      <c r="D16" s="11" t="s">
        <v>12</v>
      </c>
      <c r="E16" s="12">
        <v>2022.09</v>
      </c>
      <c r="F16" s="10" t="s">
        <v>16</v>
      </c>
      <c r="G16" s="10">
        <v>10214</v>
      </c>
      <c r="H16" s="10">
        <f aca="true" t="shared" si="0" ref="H16:H22">SUM(C16,G16)</f>
        <v>42134</v>
      </c>
    </row>
    <row r="17" spans="1:8" s="2" customFormat="1" ht="24" customHeight="1">
      <c r="A17" s="10">
        <v>13</v>
      </c>
      <c r="B17" s="10" t="s">
        <v>29</v>
      </c>
      <c r="C17" s="10">
        <v>31920</v>
      </c>
      <c r="D17" s="11" t="s">
        <v>12</v>
      </c>
      <c r="E17" s="12">
        <v>2022.09</v>
      </c>
      <c r="F17" s="10" t="s">
        <v>16</v>
      </c>
      <c r="G17" s="10">
        <v>10214</v>
      </c>
      <c r="H17" s="10">
        <f t="shared" si="0"/>
        <v>42134</v>
      </c>
    </row>
    <row r="18" spans="1:8" s="2" customFormat="1" ht="24" customHeight="1">
      <c r="A18" s="10">
        <v>14</v>
      </c>
      <c r="B18" s="10" t="s">
        <v>30</v>
      </c>
      <c r="C18" s="10">
        <v>31920</v>
      </c>
      <c r="D18" s="11" t="s">
        <v>12</v>
      </c>
      <c r="E18" s="12">
        <v>2022.09</v>
      </c>
      <c r="F18" s="10" t="s">
        <v>16</v>
      </c>
      <c r="G18" s="10">
        <v>10214</v>
      </c>
      <c r="H18" s="10">
        <f t="shared" si="0"/>
        <v>42134</v>
      </c>
    </row>
    <row r="19" spans="1:8" s="2" customFormat="1" ht="24" customHeight="1">
      <c r="A19" s="10">
        <v>15</v>
      </c>
      <c r="B19" s="10" t="s">
        <v>31</v>
      </c>
      <c r="C19" s="10">
        <v>31920</v>
      </c>
      <c r="D19" s="11" t="s">
        <v>12</v>
      </c>
      <c r="E19" s="12">
        <v>2022.09</v>
      </c>
      <c r="F19" s="10" t="s">
        <v>16</v>
      </c>
      <c r="G19" s="10">
        <v>10214</v>
      </c>
      <c r="H19" s="10">
        <f t="shared" si="0"/>
        <v>42134</v>
      </c>
    </row>
    <row r="20" spans="1:8" s="2" customFormat="1" ht="24" customHeight="1">
      <c r="A20" s="10">
        <v>16</v>
      </c>
      <c r="B20" s="10" t="s">
        <v>32</v>
      </c>
      <c r="C20" s="10">
        <v>31920</v>
      </c>
      <c r="D20" s="11" t="s">
        <v>12</v>
      </c>
      <c r="E20" s="12">
        <v>2022.09</v>
      </c>
      <c r="F20" s="10" t="s">
        <v>21</v>
      </c>
      <c r="G20" s="10">
        <v>4788</v>
      </c>
      <c r="H20" s="10">
        <f t="shared" si="0"/>
        <v>36708</v>
      </c>
    </row>
    <row r="21" spans="1:8" s="2" customFormat="1" ht="24" customHeight="1">
      <c r="A21" s="10">
        <v>17</v>
      </c>
      <c r="B21" s="10" t="s">
        <v>33</v>
      </c>
      <c r="C21" s="10">
        <v>31920</v>
      </c>
      <c r="D21" s="11" t="s">
        <v>12</v>
      </c>
      <c r="E21" s="12">
        <v>2022.09</v>
      </c>
      <c r="F21" s="10"/>
      <c r="G21" s="10"/>
      <c r="H21" s="10">
        <f t="shared" si="0"/>
        <v>31920</v>
      </c>
    </row>
    <row r="22" spans="1:8" s="2" customFormat="1" ht="24" customHeight="1">
      <c r="A22" s="10">
        <v>18</v>
      </c>
      <c r="B22" s="10" t="s">
        <v>34</v>
      </c>
      <c r="C22" s="10">
        <v>31920</v>
      </c>
      <c r="D22" s="11" t="s">
        <v>12</v>
      </c>
      <c r="E22" s="12">
        <v>2022.09</v>
      </c>
      <c r="F22" s="10"/>
      <c r="G22" s="10"/>
      <c r="H22" s="10">
        <f t="shared" si="0"/>
        <v>31920</v>
      </c>
    </row>
    <row r="23" spans="1:8" s="2" customFormat="1" ht="24" customHeight="1">
      <c r="A23" s="10">
        <v>19</v>
      </c>
      <c r="B23" s="14" t="s">
        <v>18</v>
      </c>
      <c r="C23" s="14"/>
      <c r="D23" s="15" t="s">
        <v>12</v>
      </c>
      <c r="E23" s="7">
        <v>2018.09</v>
      </c>
      <c r="F23" s="10" t="s">
        <v>35</v>
      </c>
      <c r="G23" s="6">
        <v>2735</v>
      </c>
      <c r="H23" s="6">
        <v>2735</v>
      </c>
    </row>
    <row r="24" spans="1:8" s="2" customFormat="1" ht="24" customHeight="1">
      <c r="A24" s="10">
        <v>20</v>
      </c>
      <c r="B24" s="14" t="s">
        <v>36</v>
      </c>
      <c r="C24" s="14"/>
      <c r="D24" s="16" t="s">
        <v>12</v>
      </c>
      <c r="E24" s="12">
        <v>2013.09</v>
      </c>
      <c r="F24" s="10" t="s">
        <v>35</v>
      </c>
      <c r="G24" s="6">
        <v>2735</v>
      </c>
      <c r="H24" s="6">
        <v>2735</v>
      </c>
    </row>
    <row r="25" spans="1:8" s="2" customFormat="1" ht="24" customHeight="1">
      <c r="A25" s="10">
        <v>21</v>
      </c>
      <c r="B25" s="14" t="s">
        <v>37</v>
      </c>
      <c r="C25" s="14"/>
      <c r="D25" s="16" t="s">
        <v>12</v>
      </c>
      <c r="E25" s="12">
        <v>2019.09</v>
      </c>
      <c r="F25" s="10" t="s">
        <v>35</v>
      </c>
      <c r="G25" s="6">
        <v>2735</v>
      </c>
      <c r="H25" s="6">
        <v>2735</v>
      </c>
    </row>
    <row r="26" spans="1:8" s="2" customFormat="1" ht="24" customHeight="1">
      <c r="A26" s="10">
        <v>22</v>
      </c>
      <c r="B26" s="14" t="s">
        <v>38</v>
      </c>
      <c r="C26" s="14"/>
      <c r="D26" s="16" t="s">
        <v>12</v>
      </c>
      <c r="E26" s="12">
        <v>2017.09</v>
      </c>
      <c r="F26" s="10" t="s">
        <v>35</v>
      </c>
      <c r="G26" s="10">
        <v>3020</v>
      </c>
      <c r="H26" s="10">
        <v>3020</v>
      </c>
    </row>
    <row r="27" spans="1:8" s="2" customFormat="1" ht="24" customHeight="1">
      <c r="A27" s="10">
        <v>23</v>
      </c>
      <c r="B27" s="14" t="s">
        <v>39</v>
      </c>
      <c r="C27" s="14"/>
      <c r="D27" s="16" t="s">
        <v>12</v>
      </c>
      <c r="E27" s="12">
        <v>2010.12</v>
      </c>
      <c r="F27" s="10" t="s">
        <v>35</v>
      </c>
      <c r="G27" s="10">
        <v>3020</v>
      </c>
      <c r="H27" s="10">
        <v>3020</v>
      </c>
    </row>
    <row r="28" spans="1:8" s="2" customFormat="1" ht="24" customHeight="1">
      <c r="A28" s="10">
        <v>24</v>
      </c>
      <c r="B28" s="14" t="s">
        <v>40</v>
      </c>
      <c r="C28" s="14"/>
      <c r="D28" s="16" t="s">
        <v>12</v>
      </c>
      <c r="E28" s="7">
        <v>2020.9</v>
      </c>
      <c r="F28" s="10" t="s">
        <v>35</v>
      </c>
      <c r="G28" s="10">
        <v>3020</v>
      </c>
      <c r="H28" s="10">
        <v>3020</v>
      </c>
    </row>
    <row r="29" spans="1:8" s="2" customFormat="1" ht="24" customHeight="1">
      <c r="A29" s="10">
        <v>25</v>
      </c>
      <c r="B29" s="14" t="s">
        <v>41</v>
      </c>
      <c r="C29" s="14"/>
      <c r="D29" s="16" t="s">
        <v>12</v>
      </c>
      <c r="E29" s="7">
        <v>2016.9</v>
      </c>
      <c r="F29" s="10" t="s">
        <v>42</v>
      </c>
      <c r="G29" s="13">
        <v>21141</v>
      </c>
      <c r="H29" s="13">
        <v>21141</v>
      </c>
    </row>
    <row r="30" spans="1:8" s="3" customFormat="1" ht="24" customHeight="1">
      <c r="A30" s="6" t="s">
        <v>43</v>
      </c>
      <c r="B30" s="6"/>
      <c r="C30" s="6"/>
      <c r="D30" s="16"/>
      <c r="E30" s="7"/>
      <c r="F30" s="6"/>
      <c r="G30" s="6"/>
      <c r="H30" s="6">
        <f>SUM(H5:H29)</f>
        <v>759794</v>
      </c>
    </row>
  </sheetData>
  <sheetProtection/>
  <mergeCells count="8">
    <mergeCell ref="A1:H1"/>
    <mergeCell ref="F3:G3"/>
    <mergeCell ref="A3:A4"/>
    <mergeCell ref="B3:B4"/>
    <mergeCell ref="C3:C4"/>
    <mergeCell ref="D3:D4"/>
    <mergeCell ref="E3:E4"/>
    <mergeCell ref="H3:H4"/>
  </mergeCells>
  <conditionalFormatting sqref="B5:B29">
    <cfRule type="expression" priority="1" dxfId="0" stopIfTrue="1">
      <formula>AND(COUNTIF($B$5:$B$29,B5)&gt;1,NOT(ISBLANK(B5)))</formula>
    </cfRule>
  </conditionalFormatting>
  <printOptions/>
  <pageMargins left="0.22999999999999998" right="0.18" top="0.4799999999999999" bottom="0.2755905511811024" header="0.15748031496062992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蔡莉莉</cp:lastModifiedBy>
  <cp:lastPrinted>2023-10-12T02:37:53Z</cp:lastPrinted>
  <dcterms:created xsi:type="dcterms:W3CDTF">1996-12-17T01:32:42Z</dcterms:created>
  <dcterms:modified xsi:type="dcterms:W3CDTF">2024-01-03T02:22:41Z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A9714433EC6644888BAD09EF18095862_13</vt:lpwstr>
  </property>
</Properties>
</file>